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mc:AlternateContent xmlns:mc="http://schemas.openxmlformats.org/markup-compatibility/2006">
    <mc:Choice Requires="x15">
      <x15ac:absPath xmlns:x15ac="http://schemas.microsoft.com/office/spreadsheetml/2010/11/ac" url="\\SRV130SDBB\Daten\15 QV\152 QV Berufsbildung Web\Notenformulare QV_Formulaires de notes\NFQV Überarbeitet ab Okt. 23\d_NFQV\Als xlsx gespeichert\"/>
    </mc:Choice>
  </mc:AlternateContent>
  <xr:revisionPtr revIDLastSave="0" documentId="14_{C2C2190E-CC81-4509-9825-BE44F5A085E6}" xr6:coauthVersionLast="47" xr6:coauthVersionMax="47" xr10:uidLastSave="{00000000-0000-0000-0000-000000000000}"/>
  <bookViews>
    <workbookView xWindow="4980" yWindow="2070" windowWidth="23145" windowHeight="13260"/>
  </bookViews>
  <sheets>
    <sheet name="Vorderseite" sheetId="1" r:id="rId1"/>
    <sheet name="Rückseite" sheetId="2" r:id="rId2"/>
  </sheets>
  <definedNames>
    <definedName name="_xlnm.Print_Area" localSheetId="0">Vorderseite!$A$1:$G$49</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2" l="1"/>
  <c r="F15" i="2"/>
  <c r="F17" i="2" s="1"/>
  <c r="I17" i="2" s="1"/>
  <c r="D23" i="2" s="1"/>
  <c r="F23" i="2" s="1"/>
  <c r="F7" i="2"/>
  <c r="F11" i="2" s="1"/>
  <c r="I11" i="2" s="1"/>
  <c r="D21" i="2" s="1"/>
  <c r="F21" i="2" s="1"/>
  <c r="F8" i="2"/>
  <c r="F9" i="2"/>
  <c r="F10" i="2"/>
  <c r="A1" i="2"/>
  <c r="F1" i="2"/>
  <c r="F22" i="2"/>
  <c r="F24" i="2" l="1"/>
  <c r="H24" i="2" s="1"/>
</calcChain>
</file>

<file path=xl/sharedStrings.xml><?xml version="1.0" encoding="utf-8"?>
<sst xmlns="http://schemas.openxmlformats.org/spreadsheetml/2006/main" count="64" uniqueCount="56">
  <si>
    <t>Familienname und Vorname / 
Nom et prénom / Cognome e nome:</t>
  </si>
  <si>
    <t>Prüfungsaufgaben / Travaux d'examen / Lavori d'esame:</t>
  </si>
  <si>
    <t>Siehe Anhang oder Beiblatt / Voir annexe ou feuille d'annexe / Vedi allegato o supplemento</t>
  </si>
  <si>
    <t>Bericht der Experten / Rapport des experts / Rapporto dei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</si>
  <si>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</si>
  <si>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Genaue Wohnadresse / 
Adresse précise / Domicilio:</t>
  </si>
  <si>
    <t>Ort und Datum / 
Lieu et date / Luogo e data:</t>
  </si>
  <si>
    <t>1.</t>
  </si>
  <si>
    <t>Bemerkungen / Remarques / Osservazioni</t>
  </si>
  <si>
    <t>Prüfungsergebnis / Resultat de l'examen / Risultato d'esame</t>
  </si>
  <si>
    <t>2.</t>
  </si>
  <si>
    <t>Die Sekretärin, der Sekretär / La, le secrétaire / 
La segretaria, il segretario</t>
  </si>
  <si>
    <t>Die Präsidentin, der Präsident / La présidente, le président / La presidentessa, il presidente</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</si>
  <si>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</si>
  <si>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</si>
  <si>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Personalien der Kandidatin, des Kandidaten / Données personnelles de l'apprenti, -e / Dati personali dell'apprendista</t>
  </si>
  <si>
    <t>* Auf eine Dezimalstelle zu runden / A arrondir à une décimale / Approssimare a un decimale</t>
  </si>
  <si>
    <t>Unterschrift der Experten / 
Signature des expert(e)s / Firma di periti:</t>
  </si>
  <si>
    <t>Prüfungsdatum / 
Date d'examen / 
Data dell'esame:</t>
  </si>
  <si>
    <t>Nummer / 
Nombre / Numero:</t>
  </si>
  <si>
    <t>Name / Nom / Nome:</t>
  </si>
  <si>
    <t>Notenformular für das Qualifikationsverfahren /</t>
  </si>
  <si>
    <t>Feuille des notes de la procédure de qualification / Tabella note delle procedure di qualificazione</t>
  </si>
  <si>
    <t>a.</t>
  </si>
  <si>
    <t>b.</t>
  </si>
  <si>
    <t>c.</t>
  </si>
  <si>
    <t>Noten/
Notes/
Note</t>
  </si>
  <si>
    <t>Qualifikationsbereich Praktische Arbeiten/ Domaine de qualification Travaux pratiques / Settore di qualificazion Lavori pratici</t>
  </si>
  <si>
    <t>Die Prüfung ist bestanden, wenn weder die Note des Qualifikationsbereichs "Praktische Arbeiten" noch die Gesamtnote den Wert 4 unterschreitet. / 
L'examen est réussi si la note de la domaine "Travail pratique" et la note globale sont égales ou supérieures à 4,0. / 
L’esame finale è superato se per il campo di qualificazione "Lavoro pratico" e la nota complessiva raggiunge o supera il 4.</t>
  </si>
  <si>
    <t>Erfahrungsnoten / Notes d'expérience / Note relative</t>
  </si>
  <si>
    <t>Berufskundlicher Unterricht /
Enseignement des connaissances professionneles /
Insegnamento professionale</t>
  </si>
  <si>
    <t>Überbetrieblicher Kurs /
Cours interentreprises /
Corsi interaziendali</t>
  </si>
  <si>
    <t>Produkt/
Produits/
Prodotto</t>
  </si>
  <si>
    <t>3.</t>
  </si>
  <si>
    <t xml:space="preserve">                              : 10 = Gesamtnote* /
                                        Note globale* /
                                        Nota globale*
</t>
  </si>
  <si>
    <t>Sanitärinstallateurin EFZ / Sanitärinstallateur EFZ</t>
  </si>
  <si>
    <t>4.</t>
  </si>
  <si>
    <t>Installatrice sanitaire CFC / Installateur sanitaire CFC</t>
  </si>
  <si>
    <t>Installatrice di impianti sanitari AFC / Installatore di impianti sanitari AFC</t>
  </si>
  <si>
    <t>Kanton / 
Canton / Cantone:</t>
  </si>
  <si>
    <t>Noten **/
Notes **/
Note **</t>
  </si>
  <si>
    <t>Erfahrungsnote */ 
Note d'expérience */ 
Nota complessiva *</t>
  </si>
  <si>
    <t>Qualifikationsbereich Allgemeinbildung */ Domaine de qualification Culture générale */ Settore di qualificazione Cultura generale *</t>
  </si>
  <si>
    <t xml:space="preserve">** Auf eine ganze oder halbe Note gerundet / A arrondir à une note entière ou à une demi-note / Arrotondare al punto o al mezzo punto </t>
  </si>
  <si>
    <t>Gemäss der Verordnung über die berufliche Grundbildung vom 01.07.2019 / Ordonnances sur la formation professionnelle initiale 01.07.2019 / 
Ordinanze sulla formazione professionale di base 01.07.2019</t>
  </si>
  <si>
    <t>** Zulässige Eingabewerte</t>
  </si>
  <si>
    <t xml:space="preserve">Position / Position / Posizione </t>
  </si>
  <si>
    <t>Note **</t>
  </si>
  <si>
    <t>Gewicht./
Coéfficient/
Ponderaz.</t>
  </si>
  <si>
    <r>
      <t xml:space="preserve">Qualifikationsbereich Vorgegebene praktische Arbeit </t>
    </r>
    <r>
      <rPr>
        <sz val="9"/>
        <rFont val="Arial"/>
        <family val="2"/>
      </rPr>
      <t>(21 Stunden)</t>
    </r>
    <r>
      <rPr>
        <b/>
        <sz val="9"/>
        <rFont val="Arial"/>
        <family val="2"/>
      </rPr>
      <t xml:space="preserve"> / Domaine de qualification Travail pratique prescrit </t>
    </r>
    <r>
      <rPr>
        <sz val="9"/>
        <rFont val="Arial"/>
        <family val="2"/>
      </rPr>
      <t>(21 heures</t>
    </r>
    <r>
      <rPr>
        <b/>
        <sz val="9"/>
        <rFont val="Arial"/>
        <family val="2"/>
      </rPr>
      <t xml:space="preserve">) / Campo di qualificazione Lavoro pratico prestabilito </t>
    </r>
    <r>
      <rPr>
        <sz val="9"/>
        <rFont val="Arial"/>
        <family val="2"/>
      </rPr>
      <t xml:space="preserve">(21 ore)	</t>
    </r>
    <r>
      <rPr>
        <b/>
        <sz val="9"/>
        <rFont val="Arial"/>
        <family val="2"/>
      </rPr>
      <t xml:space="preserve">								</t>
    </r>
  </si>
  <si>
    <t>Planen der Arbeiten (HK a.1–a.5) / Planification des travaux (CO a.1 à a.5) / Pianificazione dei lavori (CO a.1–a.5)</t>
  </si>
  <si>
    <t>Arbeitsplatz einrichten und sichern (HK a.6)
Installieren von Versorgungsleitungen Trinkwasser (HK b.1–b.5)
Installieren von Entsorgungsleitungen
Installieren von Vorwandsystemen
Montieren von sanitären Anlagen und Apparaten (HK f.1–f.5)
Abfälle trennen und entsorgen (HK g.1) / Aménager et sécuriser le poste de travail (CO a.6)
Installation de conduites d’alimentation en eau potable
(CO b.1 à b.5)
Installation de conduites d’évacuation
Installation de systèmes en applique
Montage d’installations et d’appareils sanitaires (CO f.1 à f.5)
Trier et éliminer les déchets (CO g.1) / Allestire la postazione di lavoro e metterla in sicurezza (CO a.6)
Posa delle condotte di adduzione dell’acqua potabile (CO b.1–b.5)
Posa delle condotte di scarico
Installazione dei moduli dietro la controparete
Montaggio di apparecchiature e impianti sanitari (CO f.1–f.5)
Separare e smaltire i rifiuti (CO g.1)</t>
  </si>
  <si>
    <t>Trinkwasserleitungen in Betrieb nehmen (HK b.6)
Wartungsarbeiten ausführen (HK f.6)
Servicearbeiten ausführen (HK f.7) / Mettre des conduites d’eau potable en service (CO b.6)
Procéder à des travaux d’entretien (CO f.6)
Procéder à des travaux de réparation (CO f.7) / Mettere in funzione le condotte dell’acqua potabile (CO b.6)
Eseguire lavori di manutenzione (CO f.6)
Eseguire lavori di assistenza (CO f.7)</t>
  </si>
  <si>
    <t>Fachgespräch / Entretien professionnel / Colloquio professionale</t>
  </si>
  <si>
    <t>: 100 = Note des Qualifikationsbereichs* /
         Note de domaine de qualification* /
         Nota di settore di qualificazione*</t>
  </si>
  <si>
    <t xml:space="preserve">                       : 100 = Erfahrungsnote */
                                 Note d'expérience */
                                 Nota complessiva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</si>
</sst>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3" formatCode="0.0"/>
  </numFmts>
  <fonts count="11" x14ac:knownFonts="1">
    <font>
      <sz val="10"/>
      <name val="Arial"/>
    </font>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7"/>
      <color theme="0"/>
      <name val="Arial"/>
      <family val="2"/>
    </font>
    <font>
      <sz val="9"/>
      <color theme="0"/>
      <name val="Arial"/>
      <family val="2"/>
    </font>
    <font>
      <sz val="10"/>
      <color theme="0"/>
      <name val="Arial"/>
      <family val="2"/>
    </font>
  </fonts>
  <fills count="2">
    <fill>
      <patternFill patternType="none"/>
    </fill>
    <fill>
      <patternFill patternType="gray125"/>
    </fill>
  </fills>
  <borders count="25">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right style="double">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8">
    <xf numFmtId="0" fontId="0" fillId="0" borderId="0" xfId="0"/>
    <xf numFmtId="0" fontId="3" fillId="0" borderId="0" xfId="0" applyFont="1"/>
    <xf numFmtId="0" fontId="4" fillId="0" borderId="0" xfId="0" applyFont="1"/>
    <xf numFmtId="0" fontId="5" fillId="0" borderId="0" xfId="0" applyFont="1"/>
    <xf numFmtId="49" fontId="5" fillId="0" borderId="0" xfId="0" applyNumberFormat="1" applyFont="1" applyAlignment="1">
      <alignment horizontal="left" vertical="top"/>
    </xf>
    <xf numFmtId="0" fontId="7" fillId="0" borderId="0" xfId="0" applyFont="1"/>
    <xf numFmtId="0" fontId="5" fillId="0" borderId="1" xfId="0" applyFont="1" applyBorder="1"/>
    <xf numFmtId="49" fontId="5" fillId="0" borderId="0" xfId="0" applyNumberFormat="1" applyFont="1" applyBorder="1" applyAlignment="1">
      <alignment horizontal="left" vertical="top" wrapText="1"/>
    </xf>
    <xf numFmtId="0" fontId="5" fillId="0" borderId="0" xfId="0" applyFont="1" applyBorder="1" applyAlignment="1">
      <alignment wrapText="1"/>
    </xf>
    <xf numFmtId="0" fontId="5" fillId="0" borderId="0" xfId="0" applyFont="1" applyBorder="1"/>
    <xf numFmtId="0" fontId="5" fillId="0" borderId="0" xfId="0" applyFont="1" applyBorder="1" applyAlignment="1"/>
    <xf numFmtId="0" fontId="4" fillId="0" borderId="0" xfId="0" applyFont="1" applyBorder="1" applyAlignment="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4" fillId="0" borderId="8" xfId="0" applyFont="1" applyFill="1" applyBorder="1" applyAlignment="1">
      <alignment vertical="center"/>
    </xf>
    <xf numFmtId="0" fontId="4" fillId="0" borderId="9" xfId="0" applyFont="1" applyFill="1" applyBorder="1" applyAlignment="1">
      <alignment vertical="center"/>
    </xf>
    <xf numFmtId="173" fontId="6" fillId="0" borderId="0" xfId="0" applyNumberFormat="1" applyFont="1" applyBorder="1" applyAlignment="1">
      <alignment horizontal="center" vertical="center"/>
    </xf>
    <xf numFmtId="0" fontId="6" fillId="0" borderId="10" xfId="0" applyFont="1" applyBorder="1" applyAlignment="1" applyProtection="1">
      <alignment horizontal="left"/>
      <protection locked="0"/>
    </xf>
    <xf numFmtId="49" fontId="5" fillId="0" borderId="11" xfId="0" applyNumberFormat="1" applyFont="1" applyBorder="1" applyAlignment="1">
      <alignment horizontal="left" vertical="top" wrapText="1"/>
    </xf>
    <xf numFmtId="173" fontId="6" fillId="0" borderId="11" xfId="0" applyNumberFormat="1" applyFont="1" applyBorder="1" applyAlignment="1">
      <alignment horizontal="center" vertical="center"/>
    </xf>
    <xf numFmtId="173" fontId="6" fillId="0" borderId="12" xfId="0" applyNumberFormat="1" applyFont="1" applyBorder="1" applyAlignment="1">
      <alignment horizontal="center" vertical="center" wrapText="1"/>
    </xf>
    <xf numFmtId="0" fontId="6" fillId="0" borderId="0" xfId="0" applyFont="1" applyAlignment="1">
      <alignment horizontal="left"/>
    </xf>
    <xf numFmtId="14" fontId="6" fillId="0" borderId="10" xfId="0" applyNumberFormat="1" applyFont="1" applyBorder="1" applyAlignment="1" applyProtection="1">
      <alignment horizontal="left"/>
      <protection locked="0"/>
    </xf>
    <xf numFmtId="0" fontId="5" fillId="0" borderId="2" xfId="0" applyFont="1" applyBorder="1" applyAlignment="1">
      <alignment vertical="top" wrapText="1"/>
    </xf>
    <xf numFmtId="0" fontId="5" fillId="0" borderId="13" xfId="0" applyFont="1" applyBorder="1" applyAlignment="1">
      <alignment vertical="center"/>
    </xf>
    <xf numFmtId="0" fontId="5" fillId="0" borderId="13" xfId="0" applyFont="1" applyBorder="1" applyAlignment="1">
      <alignment vertical="center" wrapText="1"/>
    </xf>
    <xf numFmtId="173" fontId="6" fillId="0" borderId="11" xfId="0" applyNumberFormat="1" applyFont="1" applyBorder="1" applyAlignment="1" applyProtection="1">
      <alignment horizontal="center" vertical="center" wrapText="1"/>
      <protection locked="0"/>
    </xf>
    <xf numFmtId="173" fontId="6" fillId="0" borderId="11" xfId="0" applyNumberFormat="1" applyFont="1" applyBorder="1" applyAlignment="1" applyProtection="1">
      <alignment horizontal="center" vertical="center" wrapText="1"/>
    </xf>
    <xf numFmtId="49" fontId="5" fillId="0" borderId="0" xfId="0" applyNumberFormat="1" applyFont="1" applyBorder="1" applyAlignment="1">
      <alignment vertical="top" wrapText="1"/>
    </xf>
    <xf numFmtId="173" fontId="6" fillId="0" borderId="4" xfId="0" applyNumberFormat="1" applyFont="1" applyBorder="1" applyAlignment="1">
      <alignment horizontal="center" vertical="center"/>
    </xf>
    <xf numFmtId="49" fontId="5" fillId="0" borderId="0" xfId="0" applyNumberFormat="1" applyFont="1" applyAlignment="1">
      <alignment horizontal="left"/>
    </xf>
    <xf numFmtId="0" fontId="5" fillId="0" borderId="0" xfId="0" applyFont="1" applyAlignment="1"/>
    <xf numFmtId="173" fontId="6" fillId="0" borderId="0" xfId="0" applyNumberFormat="1" applyFont="1" applyBorder="1" applyAlignment="1">
      <alignment horizontal="center"/>
    </xf>
    <xf numFmtId="173" fontId="6" fillId="0" borderId="14" xfId="0" applyNumberFormat="1" applyFont="1" applyBorder="1" applyAlignment="1">
      <alignment horizontal="center" vertical="center"/>
    </xf>
    <xf numFmtId="173" fontId="6" fillId="0" borderId="0" xfId="0" applyNumberFormat="1" applyFont="1" applyBorder="1" applyAlignment="1" applyProtection="1">
      <alignment horizontal="center" vertical="center"/>
    </xf>
    <xf numFmtId="0" fontId="5" fillId="0" borderId="11" xfId="0" applyFont="1" applyBorder="1" applyAlignment="1">
      <alignment horizontal="left" vertical="top"/>
    </xf>
    <xf numFmtId="0" fontId="5" fillId="0" borderId="0" xfId="0" applyFont="1" applyFill="1" applyBorder="1" applyAlignment="1">
      <alignment horizontal="left" vertical="top"/>
    </xf>
    <xf numFmtId="9" fontId="6" fillId="0" borderId="0" xfId="0" applyNumberFormat="1" applyFont="1" applyFill="1" applyBorder="1" applyAlignment="1">
      <alignment horizontal="center" vertical="center" wrapText="1"/>
    </xf>
    <xf numFmtId="0" fontId="5" fillId="0" borderId="0" xfId="0" applyFont="1" applyFill="1"/>
    <xf numFmtId="0" fontId="6" fillId="0" borderId="11" xfId="0" applyFont="1" applyBorder="1" applyAlignment="1">
      <alignment horizontal="center" vertical="center"/>
    </xf>
    <xf numFmtId="173" fontId="6" fillId="0" borderId="11" xfId="0" applyNumberFormat="1" applyFont="1" applyBorder="1" applyAlignment="1" applyProtection="1">
      <alignment horizontal="center" vertical="center"/>
      <protection locked="0"/>
    </xf>
    <xf numFmtId="0" fontId="5" fillId="0" borderId="13" xfId="0" applyFont="1" applyBorder="1" applyAlignment="1">
      <alignment vertical="top" wrapText="1"/>
    </xf>
    <xf numFmtId="49" fontId="5" fillId="0" borderId="0" xfId="0" applyNumberFormat="1" applyFont="1" applyBorder="1" applyAlignment="1" applyProtection="1">
      <alignment vertical="top" wrapText="1"/>
    </xf>
    <xf numFmtId="0" fontId="6" fillId="0" borderId="10" xfId="0" applyFont="1" applyBorder="1" applyProtection="1">
      <protection locked="0"/>
    </xf>
    <xf numFmtId="0" fontId="8" fillId="0" borderId="0" xfId="0" applyFont="1"/>
    <xf numFmtId="0" fontId="9" fillId="0" borderId="0" xfId="0" applyFont="1"/>
    <xf numFmtId="0" fontId="8" fillId="0" borderId="0" xfId="0" applyFont="1" applyFill="1"/>
    <xf numFmtId="0" fontId="8" fillId="0" borderId="0" xfId="0" applyFont="1" applyBorder="1"/>
    <xf numFmtId="0" fontId="8" fillId="0" borderId="0" xfId="0" applyFont="1" applyAlignment="1"/>
    <xf numFmtId="49" fontId="8" fillId="0" borderId="0" xfId="0" applyNumberFormat="1" applyFont="1" applyAlignment="1">
      <alignment horizontal="left"/>
    </xf>
    <xf numFmtId="0" fontId="10" fillId="0" borderId="0" xfId="0" applyFont="1"/>
    <xf numFmtId="0" fontId="5" fillId="0" borderId="11" xfId="0" applyFont="1" applyBorder="1" applyAlignment="1">
      <alignment horizontal="center" vertical="center" wrapText="1"/>
    </xf>
    <xf numFmtId="0" fontId="5" fillId="0" borderId="11" xfId="0" applyFont="1" applyBorder="1" applyAlignment="1">
      <alignment vertical="center" wrapText="1"/>
    </xf>
    <xf numFmtId="0" fontId="5" fillId="0" borderId="11" xfId="0"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9" fontId="6" fillId="0" borderId="11" xfId="1" applyFont="1" applyBorder="1" applyAlignment="1" applyProtection="1">
      <alignment horizontal="center" vertical="center" wrapText="1"/>
      <protection locked="0"/>
    </xf>
    <xf numFmtId="9" fontId="6" fillId="0" borderId="11" xfId="1" applyFont="1" applyFill="1" applyBorder="1" applyAlignment="1">
      <alignment horizontal="center" vertical="center"/>
    </xf>
    <xf numFmtId="9" fontId="6" fillId="0" borderId="11" xfId="1" applyFont="1" applyFill="1" applyBorder="1" applyAlignment="1" applyProtection="1">
      <alignment horizontal="center" vertical="center"/>
    </xf>
    <xf numFmtId="173" fontId="6" fillId="0" borderId="15" xfId="0" applyNumberFormat="1" applyFont="1" applyBorder="1" applyAlignment="1">
      <alignment horizontal="center" vertical="center" wrapText="1"/>
    </xf>
    <xf numFmtId="9" fontId="6" fillId="0" borderId="11" xfId="1" applyFont="1" applyFill="1" applyBorder="1" applyAlignment="1">
      <alignment horizontal="center" vertical="center" wrapText="1"/>
    </xf>
    <xf numFmtId="0" fontId="5" fillId="0" borderId="16" xfId="0" applyFont="1" applyBorder="1" applyAlignment="1">
      <alignment vertical="center"/>
    </xf>
    <xf numFmtId="0" fontId="6" fillId="0" borderId="0" xfId="0" applyFont="1" applyFill="1" applyAlignment="1">
      <alignment horizontal="center"/>
    </xf>
    <xf numFmtId="0" fontId="5" fillId="0" borderId="0" xfId="0" applyFont="1" applyAlignment="1">
      <alignment wrapText="1"/>
    </xf>
    <xf numFmtId="0" fontId="0" fillId="0" borderId="0" xfId="0" applyAlignment="1">
      <alignment wrapText="1"/>
    </xf>
    <xf numFmtId="0" fontId="6" fillId="0" borderId="21" xfId="0" applyFont="1" applyFill="1" applyBorder="1" applyAlignment="1">
      <alignment horizontal="center"/>
    </xf>
    <xf numFmtId="0" fontId="7" fillId="0" borderId="0" xfId="0" applyFont="1" applyFill="1" applyBorder="1" applyAlignment="1">
      <alignment horizontal="center"/>
    </xf>
    <xf numFmtId="0" fontId="7" fillId="0" borderId="22" xfId="0" applyFont="1" applyFill="1" applyBorder="1" applyAlignment="1">
      <alignment horizontal="center"/>
    </xf>
    <xf numFmtId="0" fontId="5" fillId="0" borderId="21" xfId="0" applyFont="1" applyBorder="1" applyAlignment="1">
      <alignment horizontal="center" wrapText="1"/>
    </xf>
    <xf numFmtId="0" fontId="5" fillId="0" borderId="0" xfId="0" applyFont="1" applyBorder="1" applyAlignment="1">
      <alignment horizontal="center"/>
    </xf>
    <xf numFmtId="0" fontId="5" fillId="0" borderId="22" xfId="0" applyFont="1" applyBorder="1" applyAlignment="1">
      <alignment horizontal="center"/>
    </xf>
    <xf numFmtId="0" fontId="5" fillId="0" borderId="0" xfId="0" applyFont="1" applyAlignment="1">
      <alignment vertical="top" wrapText="1" shrinkToFit="1"/>
    </xf>
    <xf numFmtId="0" fontId="5" fillId="0" borderId="0" xfId="0" applyFont="1"/>
    <xf numFmtId="15" fontId="6" fillId="0" borderId="10" xfId="0" applyNumberFormat="1" applyFont="1" applyBorder="1" applyAlignment="1" applyProtection="1">
      <alignment horizontal="left"/>
      <protection locked="0"/>
    </xf>
    <xf numFmtId="0" fontId="6" fillId="0" borderId="10" xfId="0" applyFont="1" applyBorder="1" applyAlignment="1" applyProtection="1">
      <alignment horizontal="left"/>
      <protection locked="0"/>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wrapText="1" shrinkToFit="1"/>
    </xf>
    <xf numFmtId="0" fontId="5" fillId="0" borderId="0" xfId="0" applyFont="1" applyAlignment="1">
      <alignment horizontal="left" vertical="top" wrapText="1"/>
    </xf>
    <xf numFmtId="0" fontId="6" fillId="0" borderId="0" xfId="0" applyFont="1" applyAlignment="1"/>
    <xf numFmtId="0" fontId="0" fillId="0" borderId="0" xfId="0" applyAlignment="1"/>
    <xf numFmtId="0" fontId="5" fillId="0" borderId="0" xfId="0" applyFont="1" applyAlignment="1">
      <alignment horizontal="left" vertical="center" wrapText="1"/>
    </xf>
    <xf numFmtId="0" fontId="0" fillId="0" borderId="0" xfId="0" applyBorder="1" applyAlignment="1">
      <alignment horizontal="left" vertical="center" wrapText="1"/>
    </xf>
    <xf numFmtId="0" fontId="6" fillId="0" borderId="0" xfId="0" applyFont="1" applyFill="1" applyAlignment="1">
      <alignment horizont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5" fillId="0" borderId="0" xfId="0" applyFont="1" applyAlignment="1">
      <alignment horizontal="center" vertical="top" wrapText="1"/>
    </xf>
    <xf numFmtId="0" fontId="5" fillId="0" borderId="0" xfId="0" applyFont="1" applyBorder="1" applyAlignment="1">
      <alignment horizontal="left" vertical="top" wrapText="1"/>
    </xf>
    <xf numFmtId="0" fontId="0" fillId="0" borderId="19" xfId="0" applyBorder="1" applyAlignment="1">
      <alignment horizontal="left" vertical="top" wrapText="1"/>
    </xf>
    <xf numFmtId="0" fontId="6" fillId="0" borderId="0" xfId="0" applyFont="1" applyBorder="1" applyAlignment="1" applyProtection="1">
      <alignment horizontal="left"/>
      <protection locked="0"/>
    </xf>
    <xf numFmtId="0" fontId="6" fillId="0" borderId="0" xfId="0" applyFont="1" applyBorder="1" applyAlignment="1" applyProtection="1">
      <alignment horizontal="left" wrapText="1"/>
      <protection locked="0"/>
    </xf>
    <xf numFmtId="0" fontId="7" fillId="0" borderId="13"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0" xfId="0" applyFont="1" applyFill="1" applyAlignment="1">
      <alignment horizontal="center"/>
    </xf>
    <xf numFmtId="0" fontId="6" fillId="0" borderId="0" xfId="0" applyFont="1" applyAlignment="1">
      <alignment horizontal="left" vertical="top"/>
    </xf>
    <xf numFmtId="49" fontId="5" fillId="0" borderId="13"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0" borderId="1" xfId="0" applyFont="1" applyBorder="1" applyAlignment="1">
      <alignment horizontal="left" vertical="top"/>
    </xf>
    <xf numFmtId="0" fontId="5" fillId="0" borderId="13" xfId="0" applyFont="1" applyBorder="1" applyAlignment="1">
      <alignment horizontal="center" vertical="top"/>
    </xf>
    <xf numFmtId="0" fontId="5" fillId="0" borderId="16" xfId="0" applyFont="1" applyBorder="1" applyAlignment="1">
      <alignment horizontal="center" vertical="top"/>
    </xf>
    <xf numFmtId="0" fontId="5" fillId="0" borderId="1" xfId="0" applyFont="1" applyBorder="1" applyAlignment="1">
      <alignment horizontal="center" vertical="top"/>
    </xf>
    <xf numFmtId="49" fontId="5" fillId="0" borderId="13" xfId="0" applyNumberFormat="1" applyFont="1" applyBorder="1" applyAlignment="1" applyProtection="1">
      <alignment horizontal="center" vertical="top" wrapText="1"/>
      <protection locked="0"/>
    </xf>
    <xf numFmtId="49" fontId="5" fillId="0" borderId="16" xfId="0" applyNumberFormat="1" applyFont="1" applyBorder="1" applyAlignment="1" applyProtection="1">
      <alignment horizontal="center" vertical="top" wrapText="1"/>
      <protection locked="0"/>
    </xf>
    <xf numFmtId="49" fontId="5" fillId="0" borderId="1" xfId="0" applyNumberFormat="1" applyFont="1" applyBorder="1" applyAlignment="1" applyProtection="1">
      <alignment horizontal="center" vertical="top" wrapText="1"/>
      <protection locked="0"/>
    </xf>
    <xf numFmtId="0" fontId="5" fillId="0" borderId="13"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49" fontId="2" fillId="0" borderId="10" xfId="0" applyNumberFormat="1" applyFont="1" applyBorder="1" applyAlignment="1" applyProtection="1">
      <alignment horizontal="left"/>
      <protection locked="0"/>
    </xf>
    <xf numFmtId="0" fontId="2" fillId="0" borderId="10" xfId="0" applyFont="1" applyBorder="1" applyAlignment="1" applyProtection="1">
      <alignment horizontal="left"/>
      <protection locked="0"/>
    </xf>
    <xf numFmtId="0" fontId="5" fillId="0" borderId="0" xfId="0" applyFont="1" applyFill="1" applyAlignment="1">
      <alignment vertical="top" wrapText="1"/>
    </xf>
    <xf numFmtId="0" fontId="5" fillId="0" borderId="0" xfId="0" applyFont="1" applyFill="1" applyAlignment="1"/>
    <xf numFmtId="0" fontId="6" fillId="0" borderId="0" xfId="0" applyFont="1" applyAlignment="1">
      <alignment horizontal="left" vertical="top" wrapText="1"/>
    </xf>
    <xf numFmtId="0" fontId="7" fillId="0" borderId="0" xfId="0" applyFont="1" applyAlignment="1">
      <alignment horizontal="left"/>
    </xf>
    <xf numFmtId="49" fontId="5" fillId="0" borderId="13" xfId="0" applyNumberFormat="1" applyFont="1" applyBorder="1" applyAlignment="1" applyProtection="1">
      <alignment horizontal="left" vertical="top" wrapText="1"/>
      <protection locked="0"/>
    </xf>
    <xf numFmtId="49" fontId="5" fillId="0" borderId="1" xfId="0" applyNumberFormat="1" applyFont="1" applyBorder="1" applyAlignment="1" applyProtection="1">
      <alignment horizontal="left" vertical="top" wrapText="1"/>
      <protection locked="0"/>
    </xf>
    <xf numFmtId="49" fontId="5" fillId="0" borderId="0" xfId="0" applyNumberFormat="1" applyFont="1" applyAlignment="1">
      <alignment horizontal="left" vertical="top" wrapText="1"/>
    </xf>
    <xf numFmtId="0" fontId="6" fillId="0" borderId="0" xfId="0" applyFont="1" applyAlignment="1">
      <alignment horizontal="left"/>
    </xf>
    <xf numFmtId="0" fontId="6" fillId="0" borderId="10" xfId="0" applyFont="1" applyBorder="1" applyAlignment="1"/>
    <xf numFmtId="0" fontId="6" fillId="0" borderId="0" xfId="0" applyFont="1" applyFill="1" applyAlignment="1">
      <alignment horizontal="left" vertical="top" wrapText="1"/>
    </xf>
    <xf numFmtId="0" fontId="7" fillId="0" borderId="0" xfId="0" applyFont="1" applyFill="1" applyAlignment="1">
      <alignment horizontal="left"/>
    </xf>
    <xf numFmtId="0" fontId="6" fillId="0" borderId="0" xfId="0" applyFont="1" applyAlignment="1">
      <alignment vertical="top" wrapText="1"/>
    </xf>
    <xf numFmtId="0" fontId="7" fillId="0" borderId="0" xfId="0" applyFont="1"/>
    <xf numFmtId="2" fontId="5" fillId="0" borderId="13" xfId="0" applyNumberFormat="1" applyFont="1" applyFill="1" applyBorder="1" applyAlignment="1">
      <alignment horizontal="left" vertical="top" wrapText="1"/>
    </xf>
    <xf numFmtId="2" fontId="5" fillId="0" borderId="1" xfId="0" applyNumberFormat="1" applyFont="1" applyFill="1" applyBorder="1" applyAlignment="1">
      <alignment horizontal="left" vertical="top" wrapText="1"/>
    </xf>
    <xf numFmtId="0" fontId="5" fillId="0" borderId="21"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24" xfId="0" applyFont="1" applyBorder="1" applyAlignment="1">
      <alignment horizontal="center" vertical="top" wrapText="1"/>
    </xf>
    <xf numFmtId="0" fontId="5" fillId="0" borderId="11" xfId="0" applyFont="1" applyBorder="1" applyAlignment="1">
      <alignment horizontal="center" vertical="center" wrapText="1"/>
    </xf>
    <xf numFmtId="0" fontId="5" fillId="0" borderId="11" xfId="0" applyFont="1" applyBorder="1" applyAlignment="1" applyProtection="1">
      <alignment horizontal="center" vertical="top"/>
      <protection locked="0"/>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40</xdr:row>
      <xdr:rowOff>47625</xdr:rowOff>
    </xdr:from>
    <xdr:to>
      <xdr:col>7</xdr:col>
      <xdr:colOff>0</xdr:colOff>
      <xdr:row>49</xdr:row>
      <xdr:rowOff>28575</xdr:rowOff>
    </xdr:to>
    <xdr:pic>
      <xdr:nvPicPr>
        <xdr:cNvPr id="1073" name="Picture 2" descr="Unbenannt">
          <a:extLst>
            <a:ext uri="{FF2B5EF4-FFF2-40B4-BE49-F238E27FC236}">
              <a16:creationId xmlns:a16="http://schemas.microsoft.com/office/drawing/2014/main" id="{8208E071-E5CD-5CB9-CEFC-232B570E2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810625"/>
          <a:ext cx="60960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zoomScale="160" zoomScaleNormal="160" zoomScalePageLayoutView="115" workbookViewId="0">
      <selection activeCell="B3" sqref="B3:E3"/>
    </sheetView>
  </sheetViews>
  <sheetFormatPr baseColWidth="10" defaultRowHeight="12.75" x14ac:dyDescent="0.2"/>
  <cols>
    <col min="1" max="1" width="7.140625" customWidth="1"/>
    <col min="2" max="2" width="19" customWidth="1"/>
    <col min="3" max="7" width="13.140625" customWidth="1"/>
  </cols>
  <sheetData>
    <row r="1" spans="1:7" s="3" customFormat="1" ht="15.75" customHeight="1" x14ac:dyDescent="0.2">
      <c r="A1" s="25">
        <v>47706</v>
      </c>
      <c r="B1" s="83" t="s">
        <v>35</v>
      </c>
      <c r="C1" s="83"/>
      <c r="D1" s="83"/>
      <c r="E1" s="84"/>
      <c r="F1" s="82" t="s">
        <v>18</v>
      </c>
      <c r="G1" s="26"/>
    </row>
    <row r="2" spans="1:7" s="3" customFormat="1" ht="14.25" customHeight="1" x14ac:dyDescent="0.2">
      <c r="B2" s="83" t="s">
        <v>37</v>
      </c>
      <c r="C2" s="83"/>
      <c r="D2" s="83"/>
      <c r="E2" s="84"/>
      <c r="F2" s="82"/>
      <c r="G2" s="11"/>
    </row>
    <row r="3" spans="1:7" s="3" customFormat="1" ht="14.25" customHeight="1" x14ac:dyDescent="0.2">
      <c r="B3" s="83" t="s">
        <v>38</v>
      </c>
      <c r="C3" s="83"/>
      <c r="D3" s="83"/>
      <c r="E3" s="84"/>
      <c r="F3" s="85" t="s">
        <v>19</v>
      </c>
      <c r="G3" s="21"/>
    </row>
    <row r="4" spans="1:7" s="3" customFormat="1" ht="15.75" customHeight="1" x14ac:dyDescent="0.15">
      <c r="F4" s="86"/>
    </row>
    <row r="5" spans="1:7" s="3" customFormat="1" ht="15.75" customHeight="1" x14ac:dyDescent="0.2">
      <c r="F5" s="93" t="s">
        <v>39</v>
      </c>
      <c r="G5" s="47"/>
    </row>
    <row r="6" spans="1:7" s="3" customFormat="1" ht="10.5" customHeight="1" thickBot="1" x14ac:dyDescent="0.2">
      <c r="F6" s="94"/>
    </row>
    <row r="7" spans="1:7" s="2" customFormat="1" ht="17.25" customHeight="1" x14ac:dyDescent="0.2">
      <c r="A7" s="18"/>
      <c r="B7" s="88" t="s">
        <v>21</v>
      </c>
      <c r="C7" s="88"/>
      <c r="D7" s="88"/>
      <c r="E7" s="88"/>
      <c r="F7" s="88"/>
      <c r="G7" s="19"/>
    </row>
    <row r="8" spans="1:7" s="2" customFormat="1" ht="17.25" customHeight="1" thickBot="1" x14ac:dyDescent="0.25">
      <c r="A8" s="89" t="s">
        <v>22</v>
      </c>
      <c r="B8" s="90"/>
      <c r="C8" s="90"/>
      <c r="D8" s="90"/>
      <c r="E8" s="90"/>
      <c r="F8" s="90"/>
      <c r="G8" s="91"/>
    </row>
    <row r="9" spans="1:7" s="3" customFormat="1" ht="11.25" customHeight="1" x14ac:dyDescent="0.15"/>
    <row r="10" spans="1:7" s="3" customFormat="1" ht="21" customHeight="1" x14ac:dyDescent="0.15">
      <c r="A10" s="92" t="s">
        <v>44</v>
      </c>
      <c r="B10" s="92"/>
      <c r="C10" s="92"/>
      <c r="D10" s="92"/>
      <c r="E10" s="92"/>
      <c r="F10" s="92"/>
      <c r="G10" s="92"/>
    </row>
    <row r="11" spans="1:7" s="2" customFormat="1" x14ac:dyDescent="0.2"/>
    <row r="12" spans="1:7" s="5" customFormat="1" ht="12" customHeight="1" x14ac:dyDescent="0.2">
      <c r="A12" s="87" t="s">
        <v>15</v>
      </c>
      <c r="B12" s="87"/>
      <c r="C12" s="87"/>
      <c r="D12" s="87"/>
      <c r="E12" s="87"/>
      <c r="F12" s="87"/>
      <c r="G12" s="87"/>
    </row>
    <row r="13" spans="1:7" s="3" customFormat="1" ht="9" x14ac:dyDescent="0.15"/>
    <row r="14" spans="1:7" s="3" customFormat="1" ht="9" x14ac:dyDescent="0.15">
      <c r="A14" s="67" t="s">
        <v>0</v>
      </c>
      <c r="B14" s="67"/>
      <c r="C14" s="95"/>
      <c r="D14" s="95"/>
      <c r="E14" s="95"/>
      <c r="F14" s="95"/>
      <c r="G14" s="95"/>
    </row>
    <row r="15" spans="1:7" s="5" customFormat="1" ht="10.5" customHeight="1" x14ac:dyDescent="0.2">
      <c r="A15" s="68"/>
      <c r="B15" s="68"/>
      <c r="C15" s="78"/>
      <c r="D15" s="78"/>
      <c r="E15" s="78"/>
      <c r="F15" s="78"/>
      <c r="G15" s="78"/>
    </row>
    <row r="16" spans="1:7" s="3" customFormat="1" ht="9" x14ac:dyDescent="0.15"/>
    <row r="17" spans="1:7" s="3" customFormat="1" ht="9" x14ac:dyDescent="0.15">
      <c r="A17" s="67" t="s">
        <v>5</v>
      </c>
      <c r="B17" s="67"/>
      <c r="C17" s="96"/>
      <c r="D17" s="95"/>
      <c r="E17" s="95"/>
      <c r="F17" s="95"/>
      <c r="G17" s="95"/>
    </row>
    <row r="18" spans="1:7" s="5" customFormat="1" ht="12" x14ac:dyDescent="0.2">
      <c r="A18" s="68"/>
      <c r="B18" s="68"/>
      <c r="C18" s="78"/>
      <c r="D18" s="78"/>
      <c r="E18" s="78"/>
      <c r="F18" s="78"/>
      <c r="G18" s="78"/>
    </row>
    <row r="19" spans="1:7" s="2" customFormat="1" ht="13.5" customHeight="1" x14ac:dyDescent="0.2"/>
    <row r="20" spans="1:7" s="3" customFormat="1" ht="9" x14ac:dyDescent="0.15">
      <c r="A20" s="12"/>
      <c r="B20" s="13"/>
      <c r="C20" s="13"/>
      <c r="D20" s="13"/>
      <c r="E20" s="13"/>
      <c r="F20" s="13"/>
      <c r="G20" s="14"/>
    </row>
    <row r="21" spans="1:7" s="5" customFormat="1" ht="12" x14ac:dyDescent="0.2">
      <c r="A21" s="69" t="s">
        <v>1</v>
      </c>
      <c r="B21" s="70"/>
      <c r="C21" s="70"/>
      <c r="D21" s="70"/>
      <c r="E21" s="70"/>
      <c r="F21" s="70"/>
      <c r="G21" s="71"/>
    </row>
    <row r="22" spans="1:7" s="3" customFormat="1" ht="9" x14ac:dyDescent="0.15">
      <c r="A22" s="72" t="s">
        <v>2</v>
      </c>
      <c r="B22" s="73"/>
      <c r="C22" s="73"/>
      <c r="D22" s="73"/>
      <c r="E22" s="73"/>
      <c r="F22" s="73"/>
      <c r="G22" s="74"/>
    </row>
    <row r="23" spans="1:7" s="3" customFormat="1" ht="9" x14ac:dyDescent="0.15">
      <c r="A23" s="15"/>
      <c r="B23" s="16"/>
      <c r="C23" s="16"/>
      <c r="D23" s="16"/>
      <c r="E23" s="16"/>
      <c r="F23" s="16"/>
      <c r="G23" s="17"/>
    </row>
    <row r="24" spans="1:7" s="2" customFormat="1" ht="10.5" customHeight="1" x14ac:dyDescent="0.2"/>
    <row r="25" spans="1:7" s="5" customFormat="1" ht="12" x14ac:dyDescent="0.2">
      <c r="A25" s="66" t="s">
        <v>3</v>
      </c>
      <c r="B25" s="100"/>
      <c r="C25" s="100"/>
      <c r="D25" s="100"/>
      <c r="E25" s="100"/>
      <c r="F25" s="100"/>
      <c r="G25" s="100"/>
    </row>
    <row r="26" spans="1:7" s="3" customFormat="1" ht="9" x14ac:dyDescent="0.15"/>
    <row r="27" spans="1:7" s="3" customFormat="1" ht="30" customHeight="1" x14ac:dyDescent="0.15">
      <c r="A27" s="79" t="s">
        <v>14</v>
      </c>
      <c r="B27" s="80"/>
      <c r="C27" s="80"/>
      <c r="D27" s="80"/>
      <c r="E27" s="80"/>
      <c r="F27" s="80"/>
      <c r="G27" s="80"/>
    </row>
    <row r="28" spans="1:7" s="3" customFormat="1" ht="9" x14ac:dyDescent="0.15"/>
    <row r="29" spans="1:7" s="3" customFormat="1" ht="188.25" customHeight="1" x14ac:dyDescent="0.15">
      <c r="A29" s="97"/>
      <c r="B29" s="98"/>
      <c r="C29" s="98"/>
      <c r="D29" s="98"/>
      <c r="E29" s="98"/>
      <c r="F29" s="98"/>
      <c r="G29" s="99"/>
    </row>
    <row r="30" spans="1:7" s="3" customFormat="1" ht="9" x14ac:dyDescent="0.15"/>
    <row r="31" spans="1:7" s="3" customFormat="1" ht="9" x14ac:dyDescent="0.15">
      <c r="A31" s="81" t="s">
        <v>6</v>
      </c>
      <c r="B31" s="81"/>
      <c r="C31" s="81"/>
      <c r="E31" s="81" t="s">
        <v>17</v>
      </c>
      <c r="F31" s="81"/>
      <c r="G31" s="81"/>
    </row>
    <row r="32" spans="1:7" s="3" customFormat="1" ht="9" x14ac:dyDescent="0.15">
      <c r="A32" s="81"/>
      <c r="B32" s="81"/>
      <c r="C32" s="81"/>
      <c r="E32" s="81"/>
      <c r="F32" s="81"/>
      <c r="G32" s="81"/>
    </row>
    <row r="33" spans="1:7" s="3" customFormat="1" ht="28.5" customHeight="1" x14ac:dyDescent="0.2">
      <c r="A33" s="77"/>
      <c r="B33" s="77"/>
      <c r="C33" s="77"/>
      <c r="E33" s="78"/>
      <c r="F33" s="78"/>
      <c r="G33" s="78"/>
    </row>
    <row r="34" spans="1:7" s="3" customFormat="1" ht="30.75" customHeight="1" x14ac:dyDescent="0.2">
      <c r="E34" s="78"/>
      <c r="F34" s="78"/>
      <c r="G34" s="78"/>
    </row>
    <row r="35" spans="1:7" s="3" customFormat="1" ht="9" customHeight="1" x14ac:dyDescent="0.15">
      <c r="E35" s="10"/>
      <c r="F35" s="10"/>
      <c r="G35" s="10"/>
    </row>
    <row r="36" spans="1:7" s="3" customFormat="1" ht="9" x14ac:dyDescent="0.15">
      <c r="A36" s="75" t="s">
        <v>4</v>
      </c>
      <c r="B36" s="76"/>
      <c r="C36" s="76"/>
      <c r="D36" s="76"/>
      <c r="E36" s="76"/>
      <c r="F36" s="76"/>
      <c r="G36" s="76"/>
    </row>
    <row r="37" spans="1:7" s="3" customFormat="1" ht="9" x14ac:dyDescent="0.15">
      <c r="A37" s="76"/>
      <c r="B37" s="76"/>
      <c r="C37" s="76"/>
      <c r="D37" s="76"/>
      <c r="E37" s="76"/>
      <c r="F37" s="76"/>
      <c r="G37" s="76"/>
    </row>
    <row r="38" spans="1:7" s="3" customFormat="1" ht="12.75" customHeight="1" x14ac:dyDescent="0.15">
      <c r="A38" s="76"/>
      <c r="B38" s="76"/>
      <c r="C38" s="76"/>
      <c r="D38" s="76"/>
      <c r="E38" s="76"/>
      <c r="F38" s="76"/>
      <c r="G38" s="76"/>
    </row>
    <row r="39" spans="1:7" s="3" customFormat="1" ht="9" hidden="1" x14ac:dyDescent="0.15">
      <c r="A39" s="76"/>
      <c r="B39" s="76"/>
      <c r="C39" s="76"/>
      <c r="D39" s="76"/>
      <c r="E39" s="76"/>
      <c r="F39" s="76"/>
      <c r="G39" s="76"/>
    </row>
    <row r="40" spans="1:7" s="3" customFormat="1" ht="16.5" customHeight="1" x14ac:dyDescent="0.2">
      <c r="A40" s="66" t="s">
        <v>13</v>
      </c>
      <c r="B40" s="66"/>
      <c r="C40" s="66"/>
      <c r="D40" s="66"/>
      <c r="E40" s="66"/>
      <c r="F40" s="66"/>
      <c r="G40" s="66"/>
    </row>
  </sheetData>
  <mergeCells count="26">
    <mergeCell ref="E34:G34"/>
    <mergeCell ref="C14:G15"/>
    <mergeCell ref="C17:G18"/>
    <mergeCell ref="A29:G29"/>
    <mergeCell ref="E31:G32"/>
    <mergeCell ref="A25:G25"/>
    <mergeCell ref="F1:F2"/>
    <mergeCell ref="B2:E2"/>
    <mergeCell ref="B3:E3"/>
    <mergeCell ref="F3:F4"/>
    <mergeCell ref="B1:E1"/>
    <mergeCell ref="A12:G12"/>
    <mergeCell ref="B7:F7"/>
    <mergeCell ref="A8:G8"/>
    <mergeCell ref="A10:G10"/>
    <mergeCell ref="F5:F6"/>
    <mergeCell ref="A40:G40"/>
    <mergeCell ref="A14:B15"/>
    <mergeCell ref="A17:B18"/>
    <mergeCell ref="A21:G21"/>
    <mergeCell ref="A22:G22"/>
    <mergeCell ref="A36:G39"/>
    <mergeCell ref="A33:C33"/>
    <mergeCell ref="E33:G33"/>
    <mergeCell ref="A27:G27"/>
    <mergeCell ref="A31:C32"/>
  </mergeCells>
  <phoneticPr fontId="0" type="noConversion"/>
  <pageMargins left="0.59055118110236227" right="0.59055118110236227" top="0.39370078740157483"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3"/>
  <sheetViews>
    <sheetView showZeros="0" zoomScale="154" zoomScaleNormal="154" workbookViewId="0">
      <selection activeCell="D22" sqref="D22"/>
    </sheetView>
  </sheetViews>
  <sheetFormatPr baseColWidth="10" defaultRowHeight="12.75" x14ac:dyDescent="0.2"/>
  <cols>
    <col min="1" max="1" width="2.28515625" style="1" customWidth="1"/>
    <col min="2" max="2" width="19.140625" customWidth="1"/>
    <col min="3" max="3" width="15" customWidth="1"/>
    <col min="4" max="4" width="7.42578125" customWidth="1"/>
    <col min="5" max="5" width="7.85546875" customWidth="1"/>
    <col min="6" max="6" width="7.42578125" customWidth="1"/>
    <col min="7" max="7" width="7.7109375" customWidth="1"/>
    <col min="8" max="8" width="10" customWidth="1"/>
    <col min="12" max="12" width="11.42578125" style="54"/>
  </cols>
  <sheetData>
    <row r="1" spans="1:12" s="3" customFormat="1" ht="15" customHeight="1" x14ac:dyDescent="0.2">
      <c r="A1" s="124">
        <f>Vorderseite!A1</f>
        <v>47706</v>
      </c>
      <c r="B1" s="124"/>
      <c r="D1" s="3" t="s">
        <v>20</v>
      </c>
      <c r="F1" s="125" t="str">
        <f>REPT(Vorderseite!C14,1)</f>
        <v/>
      </c>
      <c r="G1" s="125"/>
      <c r="H1" s="125"/>
      <c r="L1" s="48" t="s">
        <v>45</v>
      </c>
    </row>
    <row r="2" spans="1:12" s="3" customFormat="1" ht="12.75" customHeight="1" x14ac:dyDescent="0.15">
      <c r="L2" s="48">
        <v>1</v>
      </c>
    </row>
    <row r="3" spans="1:12" s="5" customFormat="1" ht="12" customHeight="1" x14ac:dyDescent="0.2">
      <c r="A3" s="128" t="s">
        <v>49</v>
      </c>
      <c r="B3" s="128"/>
      <c r="C3" s="128"/>
      <c r="D3" s="128"/>
      <c r="E3" s="128"/>
      <c r="F3" s="128"/>
      <c r="G3" s="128"/>
      <c r="H3" s="128"/>
      <c r="I3" s="128"/>
      <c r="J3" s="129"/>
      <c r="L3" s="49">
        <v>1.5</v>
      </c>
    </row>
    <row r="4" spans="1:12" s="5" customFormat="1" ht="15" customHeight="1" x14ac:dyDescent="0.2">
      <c r="A4" s="128"/>
      <c r="B4" s="128"/>
      <c r="C4" s="128"/>
      <c r="D4" s="128"/>
      <c r="E4" s="128"/>
      <c r="F4" s="128"/>
      <c r="G4" s="128"/>
      <c r="H4" s="128"/>
      <c r="I4" s="128"/>
      <c r="J4" s="129"/>
      <c r="L4" s="49">
        <v>2</v>
      </c>
    </row>
    <row r="5" spans="1:12" s="3" customFormat="1" ht="2.25" hidden="1" customHeight="1" x14ac:dyDescent="0.15">
      <c r="L5" s="48">
        <v>2.5</v>
      </c>
    </row>
    <row r="6" spans="1:12" s="59" customFormat="1" ht="27.75" customHeight="1" x14ac:dyDescent="0.15">
      <c r="A6" s="28" t="s">
        <v>46</v>
      </c>
      <c r="B6" s="65"/>
      <c r="C6" s="58"/>
      <c r="D6" s="55" t="s">
        <v>47</v>
      </c>
      <c r="E6" s="56" t="s">
        <v>48</v>
      </c>
      <c r="F6" s="56" t="s">
        <v>32</v>
      </c>
      <c r="G6" s="57" t="s">
        <v>8</v>
      </c>
      <c r="H6" s="28"/>
      <c r="I6" s="58"/>
      <c r="L6" s="48">
        <v>5.5</v>
      </c>
    </row>
    <row r="7" spans="1:12" s="3" customFormat="1" ht="27" customHeight="1" x14ac:dyDescent="0.15">
      <c r="A7" s="22" t="s">
        <v>7</v>
      </c>
      <c r="B7" s="130" t="s">
        <v>50</v>
      </c>
      <c r="C7" s="131"/>
      <c r="D7" s="44"/>
      <c r="E7" s="60">
        <v>0.2</v>
      </c>
      <c r="F7" s="23">
        <f>ROUND(D7*E7*100,2)</f>
        <v>0</v>
      </c>
      <c r="G7" s="109"/>
      <c r="H7" s="110"/>
      <c r="I7" s="111"/>
      <c r="L7" s="48">
        <v>3.5</v>
      </c>
    </row>
    <row r="8" spans="1:12" s="3" customFormat="1" ht="54.75" customHeight="1" x14ac:dyDescent="0.15">
      <c r="A8" s="22" t="s">
        <v>10</v>
      </c>
      <c r="B8" s="130" t="s">
        <v>51</v>
      </c>
      <c r="C8" s="131"/>
      <c r="D8" s="44"/>
      <c r="E8" s="60">
        <v>0.55000000000000004</v>
      </c>
      <c r="F8" s="23">
        <f>ROUND(D8*E8*100,2)</f>
        <v>0</v>
      </c>
      <c r="G8" s="109"/>
      <c r="H8" s="110"/>
      <c r="I8" s="111"/>
      <c r="L8" s="48">
        <v>4</v>
      </c>
    </row>
    <row r="9" spans="1:12" s="3" customFormat="1" ht="27" customHeight="1" x14ac:dyDescent="0.15">
      <c r="A9" s="22" t="s">
        <v>33</v>
      </c>
      <c r="B9" s="130" t="s">
        <v>52</v>
      </c>
      <c r="C9" s="131"/>
      <c r="D9" s="44"/>
      <c r="E9" s="60">
        <v>0.1</v>
      </c>
      <c r="F9" s="23">
        <f>ROUND(D9*E9*100,2)</f>
        <v>0</v>
      </c>
      <c r="G9" s="109"/>
      <c r="H9" s="110"/>
      <c r="I9" s="111"/>
      <c r="L9" s="48">
        <v>4.5</v>
      </c>
    </row>
    <row r="10" spans="1:12" s="3" customFormat="1" ht="28.5" customHeight="1" x14ac:dyDescent="0.15">
      <c r="A10" s="22" t="s">
        <v>36</v>
      </c>
      <c r="B10" s="130" t="s">
        <v>53</v>
      </c>
      <c r="C10" s="131"/>
      <c r="D10" s="44"/>
      <c r="E10" s="60">
        <v>0.15</v>
      </c>
      <c r="F10" s="23">
        <f>ROUND(D10*E10*100,2)</f>
        <v>0</v>
      </c>
      <c r="G10" s="109"/>
      <c r="H10" s="110"/>
      <c r="I10" s="111"/>
      <c r="L10" s="48">
        <v>5</v>
      </c>
    </row>
    <row r="11" spans="1:12" s="3" customFormat="1" ht="27.75" customHeight="1" thickBot="1" x14ac:dyDescent="0.2">
      <c r="A11" s="7"/>
      <c r="B11" s="8"/>
      <c r="C11" s="8"/>
      <c r="D11" s="33"/>
      <c r="F11" s="37">
        <f>ROUND(SUM(F7:F10),2)</f>
        <v>0</v>
      </c>
      <c r="G11" s="134" t="s">
        <v>54</v>
      </c>
      <c r="H11" s="135"/>
      <c r="I11" s="63">
        <f>ROUND(SUM(F11/4),1)</f>
        <v>0</v>
      </c>
      <c r="L11" s="48">
        <v>5.5</v>
      </c>
    </row>
    <row r="12" spans="1:12" s="3" customFormat="1" ht="7.5" customHeight="1" thickTop="1" x14ac:dyDescent="0.15">
      <c r="A12" s="4"/>
      <c r="E12" s="9"/>
      <c r="L12" s="48">
        <v>6</v>
      </c>
    </row>
    <row r="13" spans="1:12" s="3" customFormat="1" ht="15" customHeight="1" x14ac:dyDescent="0.15">
      <c r="A13" s="101" t="s">
        <v>29</v>
      </c>
      <c r="B13" s="101"/>
      <c r="C13" s="101"/>
      <c r="D13" s="101"/>
      <c r="E13" s="101"/>
      <c r="F13" s="101"/>
      <c r="G13" s="101"/>
      <c r="H13" s="101"/>
      <c r="L13" s="48"/>
    </row>
    <row r="14" spans="1:12" s="3" customFormat="1" ht="29.25" customHeight="1" x14ac:dyDescent="0.15">
      <c r="A14" s="106"/>
      <c r="B14" s="107"/>
      <c r="C14" s="108"/>
      <c r="D14" s="45" t="s">
        <v>40</v>
      </c>
      <c r="E14" s="56" t="s">
        <v>48</v>
      </c>
      <c r="F14" s="29" t="s">
        <v>32</v>
      </c>
      <c r="G14" s="136" t="s">
        <v>8</v>
      </c>
      <c r="H14" s="136"/>
      <c r="I14" s="136"/>
      <c r="L14" s="48"/>
    </row>
    <row r="15" spans="1:12" s="3" customFormat="1" ht="29.25" customHeight="1" x14ac:dyDescent="0.15">
      <c r="A15" s="39" t="s">
        <v>23</v>
      </c>
      <c r="B15" s="104" t="s">
        <v>30</v>
      </c>
      <c r="C15" s="105"/>
      <c r="D15" s="44"/>
      <c r="E15" s="64">
        <v>0.5</v>
      </c>
      <c r="F15" s="23">
        <f>ROUND(D15*E15*100,2)</f>
        <v>0</v>
      </c>
      <c r="G15" s="137"/>
      <c r="H15" s="137"/>
      <c r="I15" s="137"/>
      <c r="L15" s="48"/>
    </row>
    <row r="16" spans="1:12" s="3" customFormat="1" ht="29.25" customHeight="1" x14ac:dyDescent="0.15">
      <c r="A16" s="39" t="s">
        <v>24</v>
      </c>
      <c r="B16" s="104" t="s">
        <v>31</v>
      </c>
      <c r="C16" s="105"/>
      <c r="D16" s="44"/>
      <c r="E16" s="64">
        <v>0.5</v>
      </c>
      <c r="F16" s="23">
        <f>ROUND(D16*E16*100,2)</f>
        <v>0</v>
      </c>
      <c r="G16" s="137"/>
      <c r="H16" s="137"/>
      <c r="I16" s="137"/>
      <c r="L16" s="48"/>
    </row>
    <row r="17" spans="1:12" s="42" customFormat="1" ht="27" customHeight="1" thickBot="1" x14ac:dyDescent="0.2">
      <c r="A17" s="40"/>
      <c r="B17" s="40"/>
      <c r="C17" s="40"/>
      <c r="D17" s="40"/>
      <c r="E17" s="41"/>
      <c r="F17" s="23">
        <f>SUM(F15:F16)</f>
        <v>0</v>
      </c>
      <c r="G17" s="132" t="s">
        <v>55</v>
      </c>
      <c r="H17" s="133"/>
      <c r="I17" s="63">
        <f>SUM(F17/10)</f>
        <v>0</v>
      </c>
      <c r="L17" s="50"/>
    </row>
    <row r="18" spans="1:12" s="9" customFormat="1" ht="6" customHeight="1" thickTop="1" x14ac:dyDescent="0.15">
      <c r="A18" s="7"/>
      <c r="B18" s="32"/>
      <c r="C18" s="32"/>
      <c r="D18" s="32"/>
      <c r="E18" s="38"/>
      <c r="F18" s="46"/>
      <c r="G18" s="46"/>
      <c r="H18" s="46"/>
      <c r="L18" s="51"/>
    </row>
    <row r="19" spans="1:12" s="5" customFormat="1" ht="14.25" customHeight="1" x14ac:dyDescent="0.2">
      <c r="A19" s="126" t="s">
        <v>9</v>
      </c>
      <c r="B19" s="126"/>
      <c r="C19" s="126"/>
      <c r="D19" s="126"/>
      <c r="E19" s="126"/>
      <c r="F19" s="126"/>
      <c r="G19" s="126"/>
      <c r="H19" s="127"/>
      <c r="L19" s="49"/>
    </row>
    <row r="20" spans="1:12" s="3" customFormat="1" ht="28.5" customHeight="1" x14ac:dyDescent="0.15">
      <c r="A20" s="112"/>
      <c r="B20" s="113"/>
      <c r="C20" s="114"/>
      <c r="D20" s="45" t="s">
        <v>26</v>
      </c>
      <c r="E20" s="56" t="s">
        <v>48</v>
      </c>
      <c r="F20" s="45" t="s">
        <v>32</v>
      </c>
      <c r="G20" s="28" t="s">
        <v>8</v>
      </c>
      <c r="H20" s="6"/>
      <c r="L20" s="48"/>
    </row>
    <row r="21" spans="1:12" s="3" customFormat="1" ht="28.5" customHeight="1" x14ac:dyDescent="0.15">
      <c r="A21" s="22" t="s">
        <v>23</v>
      </c>
      <c r="B21" s="102" t="s">
        <v>27</v>
      </c>
      <c r="C21" s="103"/>
      <c r="D21" s="31">
        <f>I11</f>
        <v>0</v>
      </c>
      <c r="E21" s="61">
        <v>0.4</v>
      </c>
      <c r="F21" s="43">
        <f>D21*E21</f>
        <v>0</v>
      </c>
      <c r="G21" s="121"/>
      <c r="H21" s="122"/>
      <c r="L21" s="48"/>
    </row>
    <row r="22" spans="1:12" s="3" customFormat="1" ht="29.25" customHeight="1" x14ac:dyDescent="0.15">
      <c r="A22" s="22" t="s">
        <v>24</v>
      </c>
      <c r="B22" s="102" t="s">
        <v>42</v>
      </c>
      <c r="C22" s="103"/>
      <c r="D22" s="31"/>
      <c r="E22" s="61">
        <v>0.2</v>
      </c>
      <c r="F22" s="43">
        <f>D22*E22</f>
        <v>0</v>
      </c>
      <c r="G22" s="121"/>
      <c r="H22" s="122"/>
      <c r="L22" s="48"/>
    </row>
    <row r="23" spans="1:12" s="3" customFormat="1" ht="28.5" customHeight="1" thickBot="1" x14ac:dyDescent="0.2">
      <c r="A23" s="22" t="s">
        <v>25</v>
      </c>
      <c r="B23" s="102" t="s">
        <v>41</v>
      </c>
      <c r="C23" s="103"/>
      <c r="D23" s="30">
        <f>I17</f>
        <v>0</v>
      </c>
      <c r="E23" s="62">
        <v>0.4</v>
      </c>
      <c r="F23" s="43">
        <f>D23*E23</f>
        <v>0</v>
      </c>
      <c r="G23" s="121"/>
      <c r="H23" s="122"/>
      <c r="L23" s="48"/>
    </row>
    <row r="24" spans="1:12" s="3" customFormat="1" ht="30" customHeight="1" thickTop="1" thickBot="1" x14ac:dyDescent="0.2">
      <c r="A24" s="7"/>
      <c r="B24" s="8"/>
      <c r="C24" s="8"/>
      <c r="D24" s="8"/>
      <c r="E24" s="20"/>
      <c r="F24" s="23">
        <f>SUM(F21:F23)</f>
        <v>0</v>
      </c>
      <c r="G24" s="27" t="s">
        <v>34</v>
      </c>
      <c r="H24" s="24">
        <f>SUM(F24/10)</f>
        <v>0</v>
      </c>
      <c r="L24" s="48"/>
    </row>
    <row r="25" spans="1:12" s="35" customFormat="1" ht="14.25" customHeight="1" thickTop="1" x14ac:dyDescent="0.2">
      <c r="A25" s="34" t="s">
        <v>16</v>
      </c>
      <c r="E25" s="36"/>
      <c r="F25" s="10"/>
      <c r="G25" s="10"/>
      <c r="H25" s="36"/>
      <c r="L25" s="52"/>
    </row>
    <row r="26" spans="1:12" s="34" customFormat="1" ht="10.5" customHeight="1" x14ac:dyDescent="0.15">
      <c r="A26" s="34" t="s">
        <v>43</v>
      </c>
      <c r="L26" s="53"/>
    </row>
    <row r="27" spans="1:12" s="3" customFormat="1" ht="6.75" customHeight="1" x14ac:dyDescent="0.15">
      <c r="A27" s="4"/>
      <c r="E27" s="9"/>
      <c r="L27" s="48"/>
    </row>
    <row r="28" spans="1:12" s="3" customFormat="1" ht="34.5" customHeight="1" x14ac:dyDescent="0.15">
      <c r="A28" s="117" t="s">
        <v>28</v>
      </c>
      <c r="B28" s="118"/>
      <c r="C28" s="118"/>
      <c r="D28" s="118"/>
      <c r="E28" s="118"/>
      <c r="F28" s="118"/>
      <c r="G28" s="118"/>
      <c r="H28" s="118"/>
      <c r="L28" s="48"/>
    </row>
    <row r="29" spans="1:12" s="5" customFormat="1" ht="6" customHeight="1" x14ac:dyDescent="0.2">
      <c r="A29" s="119"/>
      <c r="B29" s="119"/>
      <c r="C29" s="119"/>
      <c r="D29" s="119"/>
      <c r="E29" s="119"/>
      <c r="F29" s="119"/>
      <c r="G29" s="119"/>
      <c r="H29" s="120"/>
      <c r="L29" s="49"/>
    </row>
    <row r="30" spans="1:12" s="3" customFormat="1" ht="9" x14ac:dyDescent="0.15">
      <c r="A30" s="123" t="s">
        <v>12</v>
      </c>
      <c r="B30" s="67"/>
      <c r="C30" s="67"/>
      <c r="D30" s="67"/>
      <c r="F30" s="67" t="s">
        <v>11</v>
      </c>
      <c r="G30" s="67"/>
      <c r="H30" s="67"/>
      <c r="L30" s="48"/>
    </row>
    <row r="31" spans="1:12" s="3" customFormat="1" ht="9" x14ac:dyDescent="0.15">
      <c r="A31" s="67"/>
      <c r="B31" s="67"/>
      <c r="C31" s="67"/>
      <c r="D31" s="67"/>
      <c r="F31" s="67"/>
      <c r="G31" s="67"/>
      <c r="H31" s="67"/>
      <c r="L31" s="48"/>
    </row>
    <row r="32" spans="1:12" s="3" customFormat="1" ht="28.5" customHeight="1" x14ac:dyDescent="0.2">
      <c r="A32" s="115"/>
      <c r="B32" s="116"/>
      <c r="C32" s="116"/>
      <c r="D32" s="116"/>
      <c r="F32" s="116"/>
      <c r="G32" s="116"/>
      <c r="H32" s="116"/>
      <c r="L32" s="48"/>
    </row>
    <row r="33" spans="1:12" s="3" customFormat="1" ht="9" x14ac:dyDescent="0.15">
      <c r="A33" s="4"/>
      <c r="L33" s="48"/>
    </row>
    <row r="34" spans="1:12" s="3" customFormat="1" ht="9" x14ac:dyDescent="0.15">
      <c r="A34" s="4"/>
      <c r="L34" s="48"/>
    </row>
    <row r="35" spans="1:12" s="3" customFormat="1" ht="9" x14ac:dyDescent="0.15">
      <c r="A35" s="4"/>
      <c r="L35" s="48"/>
    </row>
    <row r="36" spans="1:12" s="3" customFormat="1" ht="9" x14ac:dyDescent="0.15">
      <c r="A36" s="4"/>
      <c r="L36" s="48"/>
    </row>
    <row r="37" spans="1:12" s="3" customFormat="1" ht="9" x14ac:dyDescent="0.15">
      <c r="A37" s="4"/>
      <c r="L37" s="48"/>
    </row>
    <row r="38" spans="1:12" s="3" customFormat="1" ht="9" x14ac:dyDescent="0.15">
      <c r="A38" s="4"/>
      <c r="L38" s="48"/>
    </row>
    <row r="39" spans="1:12" s="3" customFormat="1" ht="9" x14ac:dyDescent="0.15">
      <c r="A39" s="4"/>
      <c r="L39" s="48"/>
    </row>
    <row r="40" spans="1:12" s="3" customFormat="1" ht="9" x14ac:dyDescent="0.15">
      <c r="A40" s="4"/>
      <c r="L40" s="48"/>
    </row>
    <row r="41" spans="1:12" s="3" customFormat="1" ht="9" x14ac:dyDescent="0.15">
      <c r="A41" s="4"/>
      <c r="L41" s="48"/>
    </row>
    <row r="42" spans="1:12" s="3" customFormat="1" ht="9" x14ac:dyDescent="0.15">
      <c r="L42" s="48"/>
    </row>
    <row r="43" spans="1:12" s="3" customFormat="1" ht="9" x14ac:dyDescent="0.15">
      <c r="L43" s="48"/>
    </row>
    <row r="44" spans="1:12" s="3" customFormat="1" ht="9" x14ac:dyDescent="0.15">
      <c r="L44" s="48"/>
    </row>
    <row r="45" spans="1:12" s="3" customFormat="1" ht="9" x14ac:dyDescent="0.15">
      <c r="L45" s="48"/>
    </row>
    <row r="46" spans="1:12" s="3" customFormat="1" ht="9" x14ac:dyDescent="0.15">
      <c r="L46" s="48"/>
    </row>
    <row r="47" spans="1:12" s="3" customFormat="1" ht="9" x14ac:dyDescent="0.15">
      <c r="L47" s="48"/>
    </row>
    <row r="48" spans="1:12" s="3" customFormat="1" ht="9" x14ac:dyDescent="0.15">
      <c r="L48" s="48"/>
    </row>
    <row r="49" spans="12:12" s="3" customFormat="1" ht="9" x14ac:dyDescent="0.15">
      <c r="L49" s="48"/>
    </row>
    <row r="50" spans="12:12" s="3" customFormat="1" ht="9" x14ac:dyDescent="0.15">
      <c r="L50" s="48"/>
    </row>
    <row r="51" spans="12:12" s="3" customFormat="1" ht="9" x14ac:dyDescent="0.15">
      <c r="L51" s="48"/>
    </row>
    <row r="52" spans="12:12" s="3" customFormat="1" ht="9" x14ac:dyDescent="0.15">
      <c r="L52" s="48"/>
    </row>
    <row r="53" spans="12:12" s="3" customFormat="1" ht="9" x14ac:dyDescent="0.15">
      <c r="L53" s="48"/>
    </row>
    <row r="54" spans="12:12" s="3" customFormat="1" ht="9" x14ac:dyDescent="0.15">
      <c r="L54" s="48"/>
    </row>
    <row r="55" spans="12:12" s="3" customFormat="1" ht="9" x14ac:dyDescent="0.15">
      <c r="L55" s="48"/>
    </row>
    <row r="56" spans="12:12" s="3" customFormat="1" ht="9" x14ac:dyDescent="0.15">
      <c r="L56" s="48"/>
    </row>
    <row r="57" spans="12:12" s="3" customFormat="1" ht="9" x14ac:dyDescent="0.15">
      <c r="L57" s="48"/>
    </row>
    <row r="58" spans="12:12" s="3" customFormat="1" ht="9" x14ac:dyDescent="0.15">
      <c r="L58" s="48"/>
    </row>
    <row r="59" spans="12:12" s="3" customFormat="1" ht="9" x14ac:dyDescent="0.15">
      <c r="L59" s="48"/>
    </row>
    <row r="60" spans="12:12" s="3" customFormat="1" ht="9" x14ac:dyDescent="0.15">
      <c r="L60" s="48"/>
    </row>
    <row r="61" spans="12:12" s="3" customFormat="1" ht="9" x14ac:dyDescent="0.15">
      <c r="L61" s="48"/>
    </row>
    <row r="62" spans="12:12" s="3" customFormat="1" ht="9" x14ac:dyDescent="0.15">
      <c r="L62" s="48"/>
    </row>
    <row r="63" spans="12:12" s="3" customFormat="1" ht="9" x14ac:dyDescent="0.15">
      <c r="L63" s="48"/>
    </row>
    <row r="64" spans="12:12" s="3" customFormat="1" ht="9" x14ac:dyDescent="0.15">
      <c r="L64" s="48"/>
    </row>
    <row r="65" spans="12:12" s="3" customFormat="1" ht="9" x14ac:dyDescent="0.15">
      <c r="L65" s="48"/>
    </row>
    <row r="66" spans="12:12" s="3" customFormat="1" ht="9" x14ac:dyDescent="0.15">
      <c r="L66" s="48"/>
    </row>
    <row r="67" spans="12:12" s="3" customFormat="1" ht="9" x14ac:dyDescent="0.15">
      <c r="L67" s="48"/>
    </row>
    <row r="68" spans="12:12" s="3" customFormat="1" ht="9" x14ac:dyDescent="0.15">
      <c r="L68" s="48"/>
    </row>
    <row r="69" spans="12:12" s="3" customFormat="1" ht="9" x14ac:dyDescent="0.15">
      <c r="L69" s="48"/>
    </row>
    <row r="70" spans="12:12" s="3" customFormat="1" ht="9" x14ac:dyDescent="0.15">
      <c r="L70" s="48"/>
    </row>
    <row r="71" spans="12:12" s="3" customFormat="1" ht="9" x14ac:dyDescent="0.15">
      <c r="L71" s="48"/>
    </row>
    <row r="72" spans="12:12" s="3" customFormat="1" ht="9" x14ac:dyDescent="0.15">
      <c r="L72" s="48"/>
    </row>
    <row r="73" spans="12:12" s="3" customFormat="1" ht="9" x14ac:dyDescent="0.15">
      <c r="L73" s="48"/>
    </row>
    <row r="74" spans="12:12" s="3" customFormat="1" ht="9" x14ac:dyDescent="0.15">
      <c r="L74" s="48"/>
    </row>
    <row r="75" spans="12:12" s="3" customFormat="1" ht="9" x14ac:dyDescent="0.15">
      <c r="L75" s="48"/>
    </row>
    <row r="76" spans="12:12" s="3" customFormat="1" ht="9" x14ac:dyDescent="0.15">
      <c r="L76" s="48"/>
    </row>
    <row r="77" spans="12:12" s="3" customFormat="1" ht="9" x14ac:dyDescent="0.15">
      <c r="L77" s="48"/>
    </row>
    <row r="78" spans="12:12" s="3" customFormat="1" ht="9" x14ac:dyDescent="0.15">
      <c r="L78" s="48"/>
    </row>
    <row r="79" spans="12:12" s="3" customFormat="1" ht="9" x14ac:dyDescent="0.15">
      <c r="L79" s="48"/>
    </row>
    <row r="80" spans="12:12" s="3" customFormat="1" ht="9" x14ac:dyDescent="0.15">
      <c r="L80" s="48"/>
    </row>
    <row r="81" spans="12:12" s="3" customFormat="1" ht="9" x14ac:dyDescent="0.15">
      <c r="L81" s="48"/>
    </row>
    <row r="82" spans="12:12" s="3" customFormat="1" ht="9" x14ac:dyDescent="0.15">
      <c r="L82" s="48"/>
    </row>
    <row r="83" spans="12:12" s="3" customFormat="1" ht="9" x14ac:dyDescent="0.15">
      <c r="L83" s="48"/>
    </row>
    <row r="84" spans="12:12" s="3" customFormat="1" ht="9" x14ac:dyDescent="0.15">
      <c r="L84" s="48"/>
    </row>
    <row r="85" spans="12:12" s="3" customFormat="1" ht="9" x14ac:dyDescent="0.15">
      <c r="L85" s="48"/>
    </row>
    <row r="86" spans="12:12" s="3" customFormat="1" ht="9" x14ac:dyDescent="0.15">
      <c r="L86" s="48"/>
    </row>
    <row r="87" spans="12:12" s="3" customFormat="1" ht="9" x14ac:dyDescent="0.15">
      <c r="L87" s="48"/>
    </row>
    <row r="88" spans="12:12" s="3" customFormat="1" ht="9" x14ac:dyDescent="0.15">
      <c r="L88" s="48"/>
    </row>
    <row r="89" spans="12:12" s="3" customFormat="1" ht="9" x14ac:dyDescent="0.15">
      <c r="L89" s="48"/>
    </row>
    <row r="90" spans="12:12" s="3" customFormat="1" ht="9" x14ac:dyDescent="0.15">
      <c r="L90" s="48"/>
    </row>
    <row r="91" spans="12:12" s="3" customFormat="1" ht="9" x14ac:dyDescent="0.15">
      <c r="L91" s="48"/>
    </row>
    <row r="92" spans="12:12" s="3" customFormat="1" ht="9" x14ac:dyDescent="0.15">
      <c r="L92" s="48"/>
    </row>
    <row r="93" spans="12:12" s="3" customFormat="1" ht="9" x14ac:dyDescent="0.15">
      <c r="L93" s="48"/>
    </row>
    <row r="94" spans="12:12" s="3" customFormat="1" ht="9" x14ac:dyDescent="0.15">
      <c r="L94" s="48"/>
    </row>
    <row r="95" spans="12:12" s="3" customFormat="1" ht="9" x14ac:dyDescent="0.15">
      <c r="L95" s="48"/>
    </row>
    <row r="96" spans="12:12" s="3" customFormat="1" ht="9" x14ac:dyDescent="0.15">
      <c r="L96" s="48"/>
    </row>
    <row r="97" spans="12:12" s="3" customFormat="1" ht="9" x14ac:dyDescent="0.15">
      <c r="L97" s="48"/>
    </row>
    <row r="98" spans="12:12" s="3" customFormat="1" ht="9" x14ac:dyDescent="0.15">
      <c r="L98" s="48"/>
    </row>
    <row r="99" spans="12:12" s="3" customFormat="1" ht="9" x14ac:dyDescent="0.15">
      <c r="L99" s="48"/>
    </row>
    <row r="100" spans="12:12" s="3" customFormat="1" ht="9" x14ac:dyDescent="0.15">
      <c r="L100" s="48"/>
    </row>
    <row r="101" spans="12:12" s="3" customFormat="1" ht="9" x14ac:dyDescent="0.15">
      <c r="L101" s="48"/>
    </row>
    <row r="102" spans="12:12" s="3" customFormat="1" ht="9" x14ac:dyDescent="0.15">
      <c r="L102" s="48"/>
    </row>
    <row r="103" spans="12:12" s="3" customFormat="1" ht="9" x14ac:dyDescent="0.15">
      <c r="L103" s="48"/>
    </row>
    <row r="104" spans="12:12" s="3" customFormat="1" ht="9" x14ac:dyDescent="0.15">
      <c r="L104" s="48"/>
    </row>
    <row r="105" spans="12:12" s="3" customFormat="1" ht="9" x14ac:dyDescent="0.15">
      <c r="L105" s="48"/>
    </row>
    <row r="106" spans="12:12" s="3" customFormat="1" ht="9" x14ac:dyDescent="0.15">
      <c r="L106" s="48"/>
    </row>
    <row r="107" spans="12:12" s="3" customFormat="1" ht="9" x14ac:dyDescent="0.15">
      <c r="L107" s="48"/>
    </row>
    <row r="108" spans="12:12" s="3" customFormat="1" ht="9" x14ac:dyDescent="0.15">
      <c r="L108" s="48"/>
    </row>
    <row r="109" spans="12:12" s="3" customFormat="1" ht="9" x14ac:dyDescent="0.15">
      <c r="L109" s="48"/>
    </row>
    <row r="110" spans="12:12" s="3" customFormat="1" ht="9" x14ac:dyDescent="0.15">
      <c r="L110" s="48"/>
    </row>
    <row r="111" spans="12:12" s="3" customFormat="1" ht="9" x14ac:dyDescent="0.15">
      <c r="L111" s="48"/>
    </row>
    <row r="112" spans="12:12" s="3" customFormat="1" ht="9" x14ac:dyDescent="0.15">
      <c r="L112" s="48"/>
    </row>
    <row r="113" spans="12:12" s="3" customFormat="1" ht="9" x14ac:dyDescent="0.15">
      <c r="L113" s="48"/>
    </row>
    <row r="114" spans="12:12" s="3" customFormat="1" ht="9" x14ac:dyDescent="0.15">
      <c r="L114" s="48"/>
    </row>
    <row r="115" spans="12:12" s="3" customFormat="1" ht="9" x14ac:dyDescent="0.15">
      <c r="L115" s="48"/>
    </row>
    <row r="116" spans="12:12" s="3" customFormat="1" ht="9" x14ac:dyDescent="0.15">
      <c r="L116" s="48"/>
    </row>
    <row r="117" spans="12:12" s="3" customFormat="1" ht="9" x14ac:dyDescent="0.15">
      <c r="L117" s="48"/>
    </row>
    <row r="118" spans="12:12" s="3" customFormat="1" ht="9" x14ac:dyDescent="0.15">
      <c r="L118" s="48"/>
    </row>
    <row r="119" spans="12:12" s="3" customFormat="1" ht="9" x14ac:dyDescent="0.15">
      <c r="L119" s="48"/>
    </row>
    <row r="120" spans="12:12" s="3" customFormat="1" ht="9" x14ac:dyDescent="0.15">
      <c r="L120" s="48"/>
    </row>
    <row r="121" spans="12:12" s="3" customFormat="1" ht="9" x14ac:dyDescent="0.15">
      <c r="L121" s="48"/>
    </row>
    <row r="122" spans="12:12" s="3" customFormat="1" ht="9" x14ac:dyDescent="0.15">
      <c r="L122" s="48"/>
    </row>
    <row r="123" spans="12:12" s="3" customFormat="1" ht="9" x14ac:dyDescent="0.15">
      <c r="L123" s="48"/>
    </row>
    <row r="124" spans="12:12" s="3" customFormat="1" ht="9" x14ac:dyDescent="0.15">
      <c r="L124" s="48"/>
    </row>
    <row r="125" spans="12:12" s="3" customFormat="1" ht="9" x14ac:dyDescent="0.15">
      <c r="L125" s="48"/>
    </row>
    <row r="126" spans="12:12" s="3" customFormat="1" ht="9" x14ac:dyDescent="0.15">
      <c r="L126" s="48"/>
    </row>
    <row r="127" spans="12:12" s="3" customFormat="1" ht="9" x14ac:dyDescent="0.15">
      <c r="L127" s="48"/>
    </row>
    <row r="128" spans="12:12" s="3" customFormat="1" ht="9" x14ac:dyDescent="0.15">
      <c r="L128" s="48"/>
    </row>
    <row r="129" spans="12:12" s="3" customFormat="1" ht="9" x14ac:dyDescent="0.15">
      <c r="L129" s="48"/>
    </row>
    <row r="130" spans="12:12" s="3" customFormat="1" ht="9" x14ac:dyDescent="0.15">
      <c r="L130" s="48"/>
    </row>
    <row r="131" spans="12:12" s="3" customFormat="1" ht="9" x14ac:dyDescent="0.15">
      <c r="L131" s="48"/>
    </row>
    <row r="132" spans="12:12" s="3" customFormat="1" ht="9" x14ac:dyDescent="0.15">
      <c r="L132" s="48"/>
    </row>
    <row r="133" spans="12:12" s="3" customFormat="1" ht="9" x14ac:dyDescent="0.15">
      <c r="L133" s="48"/>
    </row>
    <row r="134" spans="12:12" s="3" customFormat="1" ht="9" x14ac:dyDescent="0.15">
      <c r="L134" s="48"/>
    </row>
    <row r="135" spans="12:12" s="3" customFormat="1" ht="9" x14ac:dyDescent="0.15">
      <c r="L135" s="48"/>
    </row>
    <row r="136" spans="12:12" s="3" customFormat="1" ht="9" x14ac:dyDescent="0.15">
      <c r="L136" s="48"/>
    </row>
    <row r="137" spans="12:12" s="3" customFormat="1" ht="9" x14ac:dyDescent="0.15">
      <c r="L137" s="48"/>
    </row>
    <row r="138" spans="12:12" s="3" customFormat="1" ht="9" x14ac:dyDescent="0.15">
      <c r="L138" s="48"/>
    </row>
    <row r="139" spans="12:12" s="3" customFormat="1" ht="9" x14ac:dyDescent="0.15">
      <c r="L139" s="48"/>
    </row>
    <row r="140" spans="12:12" s="3" customFormat="1" ht="9" x14ac:dyDescent="0.15">
      <c r="L140" s="48"/>
    </row>
    <row r="141" spans="12:12" s="3" customFormat="1" ht="9" x14ac:dyDescent="0.15">
      <c r="L141" s="48"/>
    </row>
    <row r="142" spans="12:12" s="3" customFormat="1" ht="9" x14ac:dyDescent="0.15">
      <c r="L142" s="48"/>
    </row>
    <row r="143" spans="12:12" s="3" customFormat="1" ht="9" x14ac:dyDescent="0.15">
      <c r="L143" s="48"/>
    </row>
    <row r="144" spans="12:12" s="3" customFormat="1" ht="9" x14ac:dyDescent="0.15">
      <c r="L144" s="48"/>
    </row>
    <row r="145" spans="12:12" s="3" customFormat="1" ht="9" x14ac:dyDescent="0.15">
      <c r="L145" s="48"/>
    </row>
    <row r="146" spans="12:12" s="3" customFormat="1" ht="9" x14ac:dyDescent="0.15">
      <c r="L146" s="48"/>
    </row>
    <row r="147" spans="12:12" s="3" customFormat="1" ht="9" x14ac:dyDescent="0.15">
      <c r="L147" s="48"/>
    </row>
    <row r="148" spans="12:12" s="3" customFormat="1" ht="9" x14ac:dyDescent="0.15">
      <c r="L148" s="48"/>
    </row>
    <row r="149" spans="12:12" s="3" customFormat="1" ht="9" x14ac:dyDescent="0.15">
      <c r="L149" s="48"/>
    </row>
    <row r="150" spans="12:12" s="3" customFormat="1" ht="9" x14ac:dyDescent="0.15">
      <c r="L150" s="48"/>
    </row>
    <row r="151" spans="12:12" s="3" customFormat="1" ht="9" x14ac:dyDescent="0.15">
      <c r="L151" s="48"/>
    </row>
    <row r="152" spans="12:12" s="3" customFormat="1" ht="9" x14ac:dyDescent="0.15">
      <c r="L152" s="48"/>
    </row>
    <row r="153" spans="12:12" s="3" customFormat="1" ht="9" x14ac:dyDescent="0.15">
      <c r="L153" s="48"/>
    </row>
  </sheetData>
  <mergeCells count="34">
    <mergeCell ref="A3:J4"/>
    <mergeCell ref="B7:C7"/>
    <mergeCell ref="B8:C8"/>
    <mergeCell ref="B9:C9"/>
    <mergeCell ref="B10:C10"/>
    <mergeCell ref="G17:H17"/>
    <mergeCell ref="G11:H11"/>
    <mergeCell ref="G14:I14"/>
    <mergeCell ref="G15:I15"/>
    <mergeCell ref="G16:I16"/>
    <mergeCell ref="A1:B1"/>
    <mergeCell ref="F1:H1"/>
    <mergeCell ref="B23:C23"/>
    <mergeCell ref="A19:H19"/>
    <mergeCell ref="G22:H22"/>
    <mergeCell ref="B21:C21"/>
    <mergeCell ref="G21:H21"/>
    <mergeCell ref="G7:I7"/>
    <mergeCell ref="G8:I8"/>
    <mergeCell ref="G9:I9"/>
    <mergeCell ref="A32:D32"/>
    <mergeCell ref="F32:H32"/>
    <mergeCell ref="A28:H28"/>
    <mergeCell ref="A29:H29"/>
    <mergeCell ref="G23:H23"/>
    <mergeCell ref="A30:D31"/>
    <mergeCell ref="F30:H31"/>
    <mergeCell ref="A13:H13"/>
    <mergeCell ref="B22:C22"/>
    <mergeCell ref="B15:C15"/>
    <mergeCell ref="B16:C16"/>
    <mergeCell ref="A14:C14"/>
    <mergeCell ref="G10:I10"/>
    <mergeCell ref="A20:C20"/>
  </mergeCells>
  <phoneticPr fontId="0" type="noConversion"/>
  <dataValidations count="1">
    <dataValidation type="list" allowBlank="1" showDropDown="1" showInputMessage="1" showErrorMessage="1" error="Nur halbe oder ganze Noten zulässig!_x000a_Entrez uniquement des demi-notes ou notes entières !_x000a_Solo al punto o al mezzo punto !" sqref="D7:D10 D15:D16">
      <formula1>$L$2:$L$12</formula1>
    </dataValidation>
  </dataValidations>
  <pageMargins left="0.59055118110236227" right="0.59055118110236227" top="0.39370078740157483" bottom="0.39370078740157483"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Vorderseite</vt:lpstr>
      <vt:lpstr>Rückseite</vt:lpstr>
      <vt:lpstr>Vorderseite!Druckbereich</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Marty, Erika</cp:lastModifiedBy>
  <cp:lastPrinted>2024-01-09T09:11:14Z</cp:lastPrinted>
  <dcterms:created xsi:type="dcterms:W3CDTF">2006-01-30T14:36:36Z</dcterms:created>
  <dcterms:modified xsi:type="dcterms:W3CDTF">2024-03-21T12:19:34Z</dcterms:modified>
</cp:coreProperties>
</file>