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_Ergänzungen\"/>
    </mc:Choice>
  </mc:AlternateContent>
  <xr:revisionPtr revIDLastSave="0" documentId="8_{84D92AEF-30EF-4F4B-8B21-5CF782CACF9A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G21" i="3" l="1"/>
  <c r="G22" i="3"/>
  <c r="G14" i="3"/>
  <c r="G13" i="3"/>
  <c r="G6" i="3"/>
  <c r="G8" i="3"/>
  <c r="G5" i="3"/>
  <c r="G15" i="3" l="1"/>
  <c r="J15" i="3" s="1"/>
  <c r="E20" i="3" l="1"/>
  <c r="G20" i="3" s="1"/>
  <c r="H1" i="3"/>
  <c r="A1" i="3"/>
  <c r="G9" i="3" l="1"/>
  <c r="J9" i="3" s="1"/>
  <c r="E19" i="3" l="1"/>
  <c r="G19" i="3" s="1"/>
  <c r="G23" i="3" s="1"/>
  <c r="J23" i="3" s="1"/>
</calcChain>
</file>

<file path=xl/sharedStrings.xml><?xml version="1.0" encoding="utf-8"?>
<sst xmlns="http://schemas.openxmlformats.org/spreadsheetml/2006/main" count="73" uniqueCount="61">
  <si>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</si>
  <si>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</si>
  <si>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</si>
  <si>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</si>
  <si>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</si>
  <si>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</si>
  <si>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</si>
  <si>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</si>
  <si>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</si>
  <si>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</si>
  <si>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</si>
  <si>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</si>
  <si>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</si>
  <si>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</si>
  <si>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</si>
  <si>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</si>
  <si>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</si>
  <si>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</si>
  <si>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</si>
  <si>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</si>
  <si>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</si>
  <si>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</si>
  <si>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</si>
  <si>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</si>
  <si>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</si>
  <si>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</si>
  <si>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</si>
  <si>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</si>
  <si>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</si>
  <si>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</si>
  <si>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</si>
  <si>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</si>
  <si>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</si>
  <si>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</si>
  <si>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</si>
  <si>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</si>
  <si>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</si>
  <si>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</si>
  <si>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</si>
  <si>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</si>
  <si>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</si>
  <si>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</si>
  <si>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</si>
  <si>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</si>
  <si>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</si>
  <si>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</si>
  <si>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</si>
  <si>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</si>
  <si>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</si>
  <si>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Individuelle Praktische Arbeit </t>
    </r>
    <r>
      <rPr>
        <sz val="9"/>
        <rFont val="Arial"/>
        <family val="2"/>
      </rPr>
      <t>(24–120 Stunden)</t>
    </r>
    <r>
      <rPr>
        <b/>
        <sz val="9"/>
        <rFont val="Arial"/>
        <family val="2"/>
      </rPr>
      <t xml:space="preserve"> / Domaine de qualification Travail pratique 
individuel </t>
    </r>
    <r>
      <rPr>
        <sz val="9"/>
        <rFont val="Arial"/>
        <family val="2"/>
      </rPr>
      <t>(24–120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(24–120 ore)</t>
    </r>
  </si>
  <si>
    <t>4.</t>
  </si>
  <si>
    <t>Dokumentation /
Documentation /
Documentazione</t>
  </si>
  <si>
    <t>Präsentation 
Présentation /
Presentazione</t>
  </si>
  <si>
    <t>Ausführung und Resultat der Arbeit /
Exécution et résultat du travail /
Esecuzione e risultato del lavoro</t>
  </si>
  <si>
    <t>Fachgespräch /
Entretien professionel /
Colloquio professionale</t>
  </si>
  <si>
    <t>Praticienne en échafaudage AFP / Praticien en échafaudage AFP</t>
  </si>
  <si>
    <t>Addetto alla costruzione di ponteggi CFP</t>
  </si>
  <si>
    <t>Addetta alla costruzione di ponteggi CFP /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</si>
  <si>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</si>
  <si>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Gerüstbaupraktikerin EBA / Gerüstbaupraktiker EBA</t>
  </si>
  <si>
    <t>Gemäss der Verordnung über die berufliche Grundbildung vom 21.10.2016 (Stand am 01.01.2018) / Conforme à l'ordonnance sur la formation professionnelle initiale du 21.10.2016 (état le 01.01.2018) / Conforme a l'ordinanza sulla formazione professionale di base del 21.10.2016 (stato al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</si>
</sst>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16" xfId="0" applyFont="1" applyBorder="1"/>
    <xf numFmtId="0" fontId="5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I15" sqref="I15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51922</v>
      </c>
      <c r="B1" s="65" t="s">
        <v>59</v>
      </c>
      <c r="C1" s="65"/>
      <c r="D1" s="65"/>
      <c r="E1" s="66"/>
      <c r="F1" s="64" t="s">
        <v>14</v>
      </c>
      <c r="G1" s="60"/>
    </row>
    <row r="2" spans="1:9" s="2" customFormat="1" ht="14.25" customHeight="1" x14ac:dyDescent="0.15">
      <c r="B2" s="65" t="s">
        <v>55</v>
      </c>
      <c r="C2" s="65"/>
      <c r="D2" s="65"/>
      <c r="E2" s="66"/>
      <c r="F2" s="64"/>
      <c r="G2" s="61"/>
    </row>
    <row r="3" spans="1:9" s="2" customFormat="1" ht="14.25" customHeight="1" x14ac:dyDescent="0.15">
      <c r="B3" s="68" t="s">
        <v>57</v>
      </c>
      <c r="C3" s="65"/>
      <c r="D3" s="65"/>
      <c r="E3" s="65"/>
      <c r="F3" s="67" t="s">
        <v>28</v>
      </c>
      <c r="G3" s="62"/>
    </row>
    <row r="4" spans="1:9" s="2" customFormat="1" ht="14.25" customHeight="1" x14ac:dyDescent="0.15">
      <c r="B4" s="68" t="s">
        <v>56</v>
      </c>
      <c r="C4" s="65"/>
      <c r="D4" s="65"/>
      <c r="E4" s="65"/>
      <c r="F4" s="67"/>
      <c r="G4" s="63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4.25" customHeight="1" x14ac:dyDescent="0.2">
      <c r="B6" s="40" t="s">
        <v>44</v>
      </c>
      <c r="C6" s="51"/>
      <c r="D6" s="51"/>
      <c r="E6" s="51"/>
      <c r="F6" s="52"/>
      <c r="G6" s="51"/>
      <c r="I6" s="26" t="s">
        <v>43</v>
      </c>
    </row>
    <row r="7" spans="1:9" s="30" customFormat="1" ht="17.25" customHeight="1" x14ac:dyDescent="0.15">
      <c r="B7" s="53" t="s">
        <v>36</v>
      </c>
      <c r="C7" s="53"/>
      <c r="D7" s="53"/>
      <c r="E7" s="53"/>
      <c r="F7" s="53"/>
      <c r="G7" s="53"/>
      <c r="I7" s="26" t="s">
        <v>45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 t="s">
        <v>46</v>
      </c>
    </row>
    <row r="9" spans="1:9" s="1" customFormat="1" ht="17.25" customHeight="1" x14ac:dyDescent="0.2">
      <c r="A9" s="11"/>
      <c r="B9" s="59" t="s">
        <v>16</v>
      </c>
      <c r="C9" s="59"/>
      <c r="D9" s="59"/>
      <c r="E9" s="59"/>
      <c r="F9" s="59"/>
      <c r="G9" s="12"/>
      <c r="H9" s="4"/>
    </row>
    <row r="10" spans="1:9" s="1" customFormat="1" ht="17.25" customHeight="1" thickBot="1" x14ac:dyDescent="0.25">
      <c r="A10" s="56" t="s">
        <v>17</v>
      </c>
      <c r="B10" s="57"/>
      <c r="C10" s="57"/>
      <c r="D10" s="57"/>
      <c r="E10" s="57"/>
      <c r="F10" s="57"/>
      <c r="G10" s="58"/>
      <c r="H10" s="4"/>
    </row>
    <row r="11" spans="1:9" s="2" customFormat="1" ht="11.25" customHeight="1" x14ac:dyDescent="0.15"/>
    <row r="12" spans="1:9" s="2" customFormat="1" ht="21" customHeight="1" x14ac:dyDescent="0.15">
      <c r="A12" s="55" t="s">
        <v>60</v>
      </c>
      <c r="B12" s="55"/>
      <c r="C12" s="55"/>
      <c r="D12" s="55"/>
      <c r="E12" s="55"/>
      <c r="F12" s="55"/>
      <c r="G12" s="55"/>
    </row>
    <row r="13" spans="1:9" s="1" customFormat="1" x14ac:dyDescent="0.2"/>
    <row r="14" spans="1:9" s="3" customFormat="1" ht="12" customHeight="1" x14ac:dyDescent="0.2">
      <c r="A14" s="54" t="s">
        <v>12</v>
      </c>
      <c r="B14" s="54"/>
      <c r="C14" s="54"/>
      <c r="D14" s="54"/>
      <c r="E14" s="54"/>
      <c r="F14" s="54"/>
      <c r="G14" s="54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62"/>
      <c r="D16" s="62"/>
      <c r="E16" s="62"/>
      <c r="F16" s="62"/>
      <c r="G16" s="62"/>
    </row>
    <row r="17" spans="1:7" s="3" customFormat="1" ht="10.5" customHeight="1" x14ac:dyDescent="0.2">
      <c r="A17" s="70"/>
      <c r="B17" s="70"/>
      <c r="C17" s="63"/>
      <c r="D17" s="63"/>
      <c r="E17" s="63"/>
      <c r="F17" s="63"/>
      <c r="G17" s="63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2"/>
      <c r="D19" s="82"/>
      <c r="E19" s="82"/>
      <c r="F19" s="82"/>
      <c r="G19" s="82"/>
    </row>
    <row r="20" spans="1:7" s="3" customFormat="1" ht="12" x14ac:dyDescent="0.2">
      <c r="A20" s="70"/>
      <c r="B20" s="70"/>
      <c r="C20" s="83"/>
      <c r="D20" s="83"/>
      <c r="E20" s="83"/>
      <c r="F20" s="83"/>
      <c r="G20" s="83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79" t="s">
        <v>2</v>
      </c>
      <c r="B24" s="80"/>
      <c r="C24" s="80"/>
      <c r="D24" s="80"/>
      <c r="E24" s="80"/>
      <c r="F24" s="80"/>
      <c r="G24" s="81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2" t="s">
        <v>3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30" customHeight="1" x14ac:dyDescent="0.15">
      <c r="A29" s="84" t="s">
        <v>11</v>
      </c>
      <c r="B29" s="84"/>
      <c r="C29" s="84"/>
      <c r="D29" s="84"/>
      <c r="E29" s="84"/>
      <c r="F29" s="84"/>
      <c r="G29" s="84"/>
    </row>
    <row r="30" spans="1:7" s="2" customFormat="1" ht="9" x14ac:dyDescent="0.15"/>
    <row r="31" spans="1:7" s="2" customFormat="1" ht="144" customHeight="1" x14ac:dyDescent="0.15">
      <c r="A31" s="76"/>
      <c r="B31" s="77"/>
      <c r="C31" s="77"/>
      <c r="D31" s="77"/>
      <c r="E31" s="77"/>
      <c r="F31" s="77"/>
      <c r="G31" s="78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61"/>
      <c r="B35" s="63"/>
      <c r="C35" s="63"/>
      <c r="E35" s="63"/>
      <c r="F35" s="63"/>
      <c r="G35" s="63"/>
    </row>
    <row r="36" spans="1:7" s="2" customFormat="1" ht="33.75" customHeight="1" x14ac:dyDescent="0.2">
      <c r="E36" s="63"/>
      <c r="F36" s="63"/>
      <c r="G36" s="63"/>
    </row>
    <row r="37" spans="1:7" s="2" customFormat="1" ht="9" customHeight="1" x14ac:dyDescent="0.15"/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2" t="s">
        <v>10</v>
      </c>
      <c r="B43" s="72"/>
      <c r="C43" s="72"/>
      <c r="D43" s="72"/>
      <c r="E43" s="72"/>
      <c r="F43" s="72"/>
      <c r="G43" s="72"/>
    </row>
    <row r="44" spans="1:7" s="2" customFormat="1" ht="9" x14ac:dyDescent="0.15"/>
    <row r="45" spans="1:7" s="2" customFormat="1" ht="120.75" customHeight="1" x14ac:dyDescent="0.15"/>
  </sheetData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disablePrompts="1"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0"/>
  <sheetViews>
    <sheetView showZeros="0" tabSelected="1" topLeftCell="A2" zoomScaleNormal="100" workbookViewId="0">
      <selection activeCell="E22" sqref="E22"/>
    </sheetView>
  </sheetViews>
  <sheetFormatPr baseColWidth="10" defaultRowHeight="12.75" x14ac:dyDescent="0.2"/>
  <cols>
    <col min="1" max="1" width="2.28515625" style="34" customWidth="1"/>
    <col min="2" max="4" width="17.140625" customWidth="1"/>
    <col min="5" max="7" width="6.85546875" customWidth="1"/>
    <col min="8" max="10" width="12.28515625" customWidth="1"/>
    <col min="12" max="12" width="11.42578125" style="41"/>
  </cols>
  <sheetData>
    <row r="1" spans="1:12" s="2" customFormat="1" ht="27" customHeight="1" x14ac:dyDescent="0.2">
      <c r="A1" s="86">
        <f>Vorderseite!A1</f>
        <v>51922</v>
      </c>
      <c r="B1" s="86"/>
      <c r="G1" s="25" t="s">
        <v>15</v>
      </c>
      <c r="H1" s="85">
        <f>Vorderseite!C16</f>
        <v>0</v>
      </c>
      <c r="I1" s="85"/>
      <c r="J1" s="85"/>
    </row>
    <row r="2" spans="1:12" s="2" customFormat="1" ht="15" customHeight="1" x14ac:dyDescent="0.15"/>
    <row r="3" spans="1:12" s="2" customFormat="1" ht="28.5" customHeight="1" x14ac:dyDescent="0.15">
      <c r="A3" s="99" t="s">
        <v>49</v>
      </c>
      <c r="B3" s="99"/>
      <c r="C3" s="99"/>
      <c r="D3" s="99"/>
      <c r="E3" s="99"/>
      <c r="F3" s="99"/>
      <c r="G3" s="99"/>
      <c r="H3" s="99"/>
      <c r="I3" s="99"/>
      <c r="J3" s="99"/>
    </row>
    <row r="4" spans="1:12" s="29" customFormat="1" ht="28.5" customHeight="1" x14ac:dyDescent="0.15">
      <c r="A4" s="93" t="s">
        <v>40</v>
      </c>
      <c r="B4" s="94"/>
      <c r="C4" s="94"/>
      <c r="D4" s="95"/>
      <c r="E4" s="27" t="s">
        <v>31</v>
      </c>
      <c r="F4" s="28" t="s">
        <v>37</v>
      </c>
      <c r="G4" s="28" t="s">
        <v>26</v>
      </c>
      <c r="H4" s="96" t="s">
        <v>6</v>
      </c>
      <c r="I4" s="97"/>
      <c r="J4" s="98"/>
      <c r="L4" s="26">
        <v>1</v>
      </c>
    </row>
    <row r="5" spans="1:12" s="2" customFormat="1" ht="28.5" customHeight="1" x14ac:dyDescent="0.15">
      <c r="A5" s="48" t="s">
        <v>32</v>
      </c>
      <c r="B5" s="87" t="s">
        <v>53</v>
      </c>
      <c r="C5" s="88"/>
      <c r="D5" s="89"/>
      <c r="E5" s="42"/>
      <c r="F5" s="50">
        <v>0.6</v>
      </c>
      <c r="G5" s="24">
        <f>E5*F5*100</f>
        <v>0</v>
      </c>
      <c r="H5" s="90"/>
      <c r="I5" s="90"/>
      <c r="J5" s="90"/>
      <c r="L5" s="26">
        <v>1.5</v>
      </c>
    </row>
    <row r="6" spans="1:12" s="2" customFormat="1" ht="28.5" customHeight="1" x14ac:dyDescent="0.15">
      <c r="A6" s="48" t="s">
        <v>33</v>
      </c>
      <c r="B6" s="87" t="s">
        <v>51</v>
      </c>
      <c r="C6" s="88"/>
      <c r="D6" s="89"/>
      <c r="E6" s="42"/>
      <c r="F6" s="50">
        <v>0.1</v>
      </c>
      <c r="G6" s="24">
        <f t="shared" ref="G6:G8" si="0">E6*F6*100</f>
        <v>0</v>
      </c>
      <c r="H6" s="90"/>
      <c r="I6" s="90"/>
      <c r="J6" s="90"/>
      <c r="L6" s="26">
        <v>2</v>
      </c>
    </row>
    <row r="7" spans="1:12" s="2" customFormat="1" ht="28.5" customHeight="1" x14ac:dyDescent="0.15">
      <c r="A7" s="48" t="s">
        <v>35</v>
      </c>
      <c r="B7" s="87" t="s">
        <v>52</v>
      </c>
      <c r="C7" s="88"/>
      <c r="D7" s="89"/>
      <c r="E7" s="42"/>
      <c r="F7" s="50">
        <v>0.1</v>
      </c>
      <c r="G7" s="24">
        <f t="shared" ref="G7" si="1">E7*F7*100</f>
        <v>0</v>
      </c>
      <c r="H7" s="90"/>
      <c r="I7" s="90"/>
      <c r="J7" s="90"/>
      <c r="L7" s="26">
        <v>2.5</v>
      </c>
    </row>
    <row r="8" spans="1:12" s="2" customFormat="1" ht="28.5" customHeight="1" thickBot="1" x14ac:dyDescent="0.2">
      <c r="A8" s="48" t="s">
        <v>50</v>
      </c>
      <c r="B8" s="87" t="s">
        <v>54</v>
      </c>
      <c r="C8" s="88"/>
      <c r="D8" s="89"/>
      <c r="E8" s="42"/>
      <c r="F8" s="50">
        <v>0.2</v>
      </c>
      <c r="G8" s="24">
        <f t="shared" si="0"/>
        <v>0</v>
      </c>
      <c r="H8" s="90"/>
      <c r="I8" s="90"/>
      <c r="J8" s="90"/>
      <c r="L8" s="26">
        <v>3</v>
      </c>
    </row>
    <row r="9" spans="1:12" s="2" customFormat="1" ht="28.5" customHeight="1" thickTop="1" thickBot="1" x14ac:dyDescent="0.2">
      <c r="A9" s="14"/>
      <c r="B9" s="30"/>
      <c r="C9" s="30"/>
      <c r="D9" s="30"/>
      <c r="E9" s="30"/>
      <c r="F9" s="30"/>
      <c r="G9" s="24">
        <f>SUM(G5:G8)</f>
        <v>0</v>
      </c>
      <c r="H9" s="91" t="s">
        <v>41</v>
      </c>
      <c r="I9" s="92"/>
      <c r="J9" s="31">
        <f>ROUND(G9/100,1)</f>
        <v>0</v>
      </c>
      <c r="L9" s="26">
        <v>3.5</v>
      </c>
    </row>
    <row r="10" spans="1:12" s="2" customFormat="1" ht="15" customHeight="1" thickTop="1" x14ac:dyDescent="0.15">
      <c r="A10" s="14"/>
      <c r="B10" s="30"/>
      <c r="C10" s="30"/>
      <c r="D10" s="30"/>
      <c r="E10" s="30"/>
      <c r="F10" s="30"/>
      <c r="G10" s="23"/>
      <c r="H10" s="32"/>
      <c r="I10" s="29"/>
      <c r="J10" s="17"/>
      <c r="L10" s="26">
        <v>4</v>
      </c>
    </row>
    <row r="11" spans="1:12" s="2" customFormat="1" ht="28.5" customHeight="1" x14ac:dyDescent="0.15">
      <c r="A11" s="99" t="s">
        <v>58</v>
      </c>
      <c r="B11" s="99"/>
      <c r="C11" s="99"/>
      <c r="D11" s="99"/>
      <c r="E11" s="99"/>
      <c r="F11" s="99"/>
      <c r="G11" s="99"/>
      <c r="H11" s="99"/>
      <c r="I11" s="99"/>
      <c r="J11" s="99"/>
      <c r="L11" s="26">
        <v>4.5</v>
      </c>
    </row>
    <row r="12" spans="1:12" s="29" customFormat="1" ht="28.5" customHeight="1" x14ac:dyDescent="0.15">
      <c r="A12" s="93" t="s">
        <v>40</v>
      </c>
      <c r="B12" s="94"/>
      <c r="C12" s="94"/>
      <c r="D12" s="95"/>
      <c r="E12" s="27" t="s">
        <v>31</v>
      </c>
      <c r="F12" s="28" t="s">
        <v>37</v>
      </c>
      <c r="G12" s="28" t="s">
        <v>26</v>
      </c>
      <c r="H12" s="96" t="s">
        <v>6</v>
      </c>
      <c r="I12" s="97"/>
      <c r="J12" s="98"/>
      <c r="L12" s="26">
        <v>5</v>
      </c>
    </row>
    <row r="13" spans="1:12" s="2" customFormat="1" ht="28.5" customHeight="1" x14ac:dyDescent="0.15">
      <c r="A13" s="48" t="s">
        <v>32</v>
      </c>
      <c r="B13" s="87" t="s">
        <v>47</v>
      </c>
      <c r="C13" s="88"/>
      <c r="D13" s="89"/>
      <c r="E13" s="42"/>
      <c r="F13" s="50">
        <v>0.5</v>
      </c>
      <c r="G13" s="24">
        <f>E13*F13*100</f>
        <v>0</v>
      </c>
      <c r="H13" s="90"/>
      <c r="I13" s="90"/>
      <c r="J13" s="90"/>
      <c r="L13" s="26">
        <v>5.5</v>
      </c>
    </row>
    <row r="14" spans="1:12" s="2" customFormat="1" ht="28.5" customHeight="1" thickBot="1" x14ac:dyDescent="0.2">
      <c r="A14" s="48" t="s">
        <v>33</v>
      </c>
      <c r="B14" s="87" t="s">
        <v>48</v>
      </c>
      <c r="C14" s="88"/>
      <c r="D14" s="89"/>
      <c r="E14" s="42"/>
      <c r="F14" s="50">
        <v>0.5</v>
      </c>
      <c r="G14" s="24">
        <f t="shared" ref="G14" si="2">E14*F14*100</f>
        <v>0</v>
      </c>
      <c r="H14" s="90"/>
      <c r="I14" s="90"/>
      <c r="J14" s="90"/>
      <c r="L14" s="26">
        <v>6</v>
      </c>
    </row>
    <row r="15" spans="1:12" s="2" customFormat="1" ht="28.5" customHeight="1" thickTop="1" thickBot="1" x14ac:dyDescent="0.2">
      <c r="A15" s="14"/>
      <c r="B15" s="30"/>
      <c r="C15" s="30"/>
      <c r="D15" s="30"/>
      <c r="E15" s="30"/>
      <c r="F15" s="30"/>
      <c r="G15" s="24">
        <f>SUM(G13:G14)</f>
        <v>0</v>
      </c>
      <c r="H15" s="91" t="s">
        <v>41</v>
      </c>
      <c r="I15" s="92"/>
      <c r="J15" s="31">
        <f>ROUND(G15/100,1)</f>
        <v>0</v>
      </c>
      <c r="L15" s="29"/>
    </row>
    <row r="16" spans="1:12" s="2" customFormat="1" ht="15" customHeight="1" thickTop="1" x14ac:dyDescent="0.15">
      <c r="A16" s="14"/>
      <c r="B16" s="30"/>
      <c r="C16" s="30"/>
      <c r="D16" s="30"/>
      <c r="E16" s="44"/>
      <c r="F16" s="46"/>
      <c r="G16" s="46"/>
      <c r="H16" s="46"/>
      <c r="I16" s="46"/>
      <c r="J16" s="17"/>
    </row>
    <row r="17" spans="1:12" s="3" customFormat="1" ht="28.5" customHeight="1" x14ac:dyDescent="0.2">
      <c r="A17" s="108" t="s">
        <v>7</v>
      </c>
      <c r="B17" s="108"/>
      <c r="C17" s="108"/>
      <c r="D17" s="108"/>
      <c r="E17" s="108"/>
      <c r="F17" s="108"/>
      <c r="G17" s="108"/>
      <c r="H17" s="108"/>
      <c r="I17" s="108"/>
      <c r="J17" s="109"/>
      <c r="L17" s="2"/>
    </row>
    <row r="18" spans="1:12" s="29" customFormat="1" ht="28.5" customHeight="1" x14ac:dyDescent="0.15">
      <c r="A18" s="103"/>
      <c r="B18" s="94"/>
      <c r="C18" s="94"/>
      <c r="D18" s="95"/>
      <c r="E18" s="27" t="s">
        <v>34</v>
      </c>
      <c r="F18" s="28" t="s">
        <v>37</v>
      </c>
      <c r="G18" s="28" t="s">
        <v>26</v>
      </c>
      <c r="H18" s="96" t="s">
        <v>6</v>
      </c>
      <c r="I18" s="97"/>
      <c r="J18" s="98"/>
      <c r="L18" s="2"/>
    </row>
    <row r="19" spans="1:12" s="2" customFormat="1" ht="28.5" customHeight="1" x14ac:dyDescent="0.15">
      <c r="A19" s="49" t="s">
        <v>18</v>
      </c>
      <c r="B19" s="104" t="s">
        <v>24</v>
      </c>
      <c r="C19" s="104"/>
      <c r="D19" s="104"/>
      <c r="E19" s="20">
        <f>J9</f>
        <v>0</v>
      </c>
      <c r="F19" s="50">
        <v>0.5</v>
      </c>
      <c r="G19" s="24">
        <f>E19*F19*100</f>
        <v>0</v>
      </c>
      <c r="H19" s="90"/>
      <c r="I19" s="90"/>
      <c r="J19" s="90"/>
    </row>
    <row r="20" spans="1:12" s="2" customFormat="1" ht="28.5" customHeight="1" x14ac:dyDescent="0.2">
      <c r="A20" s="49" t="s">
        <v>19</v>
      </c>
      <c r="B20" s="102" t="s">
        <v>25</v>
      </c>
      <c r="C20" s="102"/>
      <c r="D20" s="102"/>
      <c r="E20" s="20">
        <f>J15</f>
        <v>0</v>
      </c>
      <c r="F20" s="50">
        <v>0.15</v>
      </c>
      <c r="G20" s="24">
        <f t="shared" ref="G20:G22" si="3">E20*F20*100</f>
        <v>0</v>
      </c>
      <c r="H20" s="90"/>
      <c r="I20" s="90"/>
      <c r="J20" s="90"/>
      <c r="L20" s="3"/>
    </row>
    <row r="21" spans="1:12" s="2" customFormat="1" ht="28.5" customHeight="1" x14ac:dyDescent="0.2">
      <c r="A21" s="49" t="s">
        <v>21</v>
      </c>
      <c r="B21" s="87" t="s">
        <v>27</v>
      </c>
      <c r="C21" s="88"/>
      <c r="D21" s="89"/>
      <c r="E21" s="16"/>
      <c r="F21" s="50">
        <v>0.2</v>
      </c>
      <c r="G21" s="24">
        <f t="shared" si="3"/>
        <v>0</v>
      </c>
      <c r="H21" s="90"/>
      <c r="I21" s="90"/>
      <c r="J21" s="90"/>
      <c r="L21" s="3"/>
    </row>
    <row r="22" spans="1:12" s="2" customFormat="1" ht="28.5" customHeight="1" thickBot="1" x14ac:dyDescent="0.2">
      <c r="A22" s="49" t="s">
        <v>20</v>
      </c>
      <c r="B22" s="114" t="s">
        <v>39</v>
      </c>
      <c r="C22" s="115"/>
      <c r="D22" s="116"/>
      <c r="E22" s="42"/>
      <c r="F22" s="50">
        <v>0.15</v>
      </c>
      <c r="G22" s="24">
        <f t="shared" si="3"/>
        <v>0</v>
      </c>
      <c r="H22" s="105"/>
      <c r="I22" s="106"/>
      <c r="J22" s="107"/>
      <c r="L22" s="29"/>
    </row>
    <row r="23" spans="1:12" s="2" customFormat="1" ht="28.5" customHeight="1" thickTop="1" thickBot="1" x14ac:dyDescent="0.2">
      <c r="A23" s="14"/>
      <c r="B23" s="30"/>
      <c r="C23" s="30"/>
      <c r="D23" s="30"/>
      <c r="E23" s="30"/>
      <c r="F23" s="30"/>
      <c r="G23" s="47">
        <f>SUM(G19:G22)</f>
        <v>0</v>
      </c>
      <c r="H23" s="91" t="s">
        <v>42</v>
      </c>
      <c r="I23" s="92"/>
      <c r="J23" s="43">
        <f>ROUND(G23/100,1)</f>
        <v>0</v>
      </c>
      <c r="L23" s="29"/>
    </row>
    <row r="24" spans="1:12" s="3" customFormat="1" ht="28.5" customHeight="1" thickTop="1" x14ac:dyDescent="0.2">
      <c r="A24" s="14"/>
      <c r="B24" s="14"/>
      <c r="C24" s="14"/>
      <c r="D24" s="14"/>
      <c r="E24" s="14"/>
      <c r="F24" s="14"/>
      <c r="G24" s="17"/>
      <c r="H24" s="18"/>
      <c r="I24" s="19"/>
      <c r="J24" s="17"/>
      <c r="L24" s="2"/>
    </row>
    <row r="25" spans="1:12" s="3" customFormat="1" ht="14.25" customHeight="1" x14ac:dyDescent="0.2">
      <c r="A25" s="33" t="s">
        <v>13</v>
      </c>
      <c r="B25" s="34"/>
      <c r="C25" s="34"/>
      <c r="D25" s="34"/>
      <c r="E25" s="34"/>
      <c r="F25" s="34"/>
      <c r="G25" s="35"/>
      <c r="H25" s="36"/>
      <c r="I25" s="36"/>
      <c r="J25" s="35"/>
      <c r="L25" s="2"/>
    </row>
    <row r="26" spans="1:12" s="29" customFormat="1" ht="14.25" customHeight="1" x14ac:dyDescent="0.2">
      <c r="A26" s="37" t="s">
        <v>22</v>
      </c>
      <c r="B26" s="34"/>
      <c r="C26" s="34"/>
      <c r="D26" s="34"/>
      <c r="E26" s="34"/>
      <c r="F26" s="34"/>
      <c r="G26" s="35"/>
      <c r="H26" s="36"/>
      <c r="I26" s="36"/>
      <c r="J26" s="35"/>
      <c r="L26" s="2"/>
    </row>
    <row r="27" spans="1:12" s="29" customFormat="1" ht="14.25" customHeight="1" x14ac:dyDescent="0.2">
      <c r="A27" s="37"/>
      <c r="B27" s="34"/>
      <c r="C27" s="34"/>
      <c r="D27" s="34"/>
      <c r="E27" s="34"/>
      <c r="F27" s="34"/>
      <c r="G27" s="35"/>
      <c r="H27" s="36"/>
      <c r="I27" s="36"/>
      <c r="J27" s="35"/>
      <c r="L27" s="3"/>
    </row>
    <row r="28" spans="1:12" s="2" customFormat="1" ht="36" customHeight="1" x14ac:dyDescent="0.2">
      <c r="A28" s="100" t="s">
        <v>38</v>
      </c>
      <c r="B28" s="101"/>
      <c r="C28" s="101"/>
      <c r="D28" s="101"/>
      <c r="E28" s="101"/>
      <c r="F28" s="101"/>
      <c r="G28" s="101"/>
      <c r="H28" s="101"/>
      <c r="I28" s="101"/>
      <c r="J28" s="101"/>
      <c r="L28" s="3"/>
    </row>
    <row r="29" spans="1:12" s="2" customFormat="1" ht="73.5" customHeight="1" x14ac:dyDescent="0.15">
      <c r="A29" s="38"/>
      <c r="L29" s="29"/>
    </row>
    <row r="30" spans="1:12" s="2" customFormat="1" ht="15" customHeight="1" x14ac:dyDescent="0.15">
      <c r="A30" s="113" t="s">
        <v>8</v>
      </c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2" s="3" customFormat="1" ht="12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  <c r="L31" s="2"/>
    </row>
    <row r="32" spans="1:12" s="3" customFormat="1" ht="15" customHeight="1" x14ac:dyDescent="0.2">
      <c r="A32" s="112" t="s">
        <v>9</v>
      </c>
      <c r="B32" s="112"/>
      <c r="C32" s="112"/>
      <c r="D32" s="112"/>
      <c r="E32" s="30"/>
      <c r="F32" s="30"/>
      <c r="G32" s="2"/>
      <c r="H32" s="100" t="s">
        <v>23</v>
      </c>
      <c r="I32" s="100"/>
      <c r="J32" s="100"/>
      <c r="L32" s="2"/>
    </row>
    <row r="33" spans="1:12" s="29" customFormat="1" ht="12.75" customHeight="1" x14ac:dyDescent="0.15">
      <c r="A33" s="112"/>
      <c r="B33" s="112"/>
      <c r="C33" s="112"/>
      <c r="D33" s="112"/>
      <c r="E33" s="30"/>
      <c r="F33" s="30"/>
      <c r="G33" s="2"/>
      <c r="H33" s="100"/>
      <c r="I33" s="100"/>
      <c r="J33" s="100"/>
      <c r="L33" s="2"/>
    </row>
    <row r="34" spans="1:12" s="2" customFormat="1" ht="48.75" customHeight="1" x14ac:dyDescent="0.2">
      <c r="A34" s="110"/>
      <c r="B34" s="110"/>
      <c r="C34" s="110"/>
      <c r="D34" s="110"/>
      <c r="E34" s="15"/>
      <c r="F34" s="15"/>
      <c r="H34" s="111"/>
      <c r="I34" s="111"/>
      <c r="J34" s="111"/>
      <c r="L34" s="34"/>
    </row>
    <row r="35" spans="1:12" s="2" customFormat="1" ht="27" customHeight="1" x14ac:dyDescent="0.2">
      <c r="A35" s="38"/>
      <c r="L35" s="34"/>
    </row>
    <row r="36" spans="1:12" s="2" customFormat="1" ht="27" customHeight="1" x14ac:dyDescent="0.15">
      <c r="A36" s="38"/>
    </row>
    <row r="37" spans="1:12" s="2" customFormat="1" ht="15" customHeight="1" x14ac:dyDescent="0.2">
      <c r="A37" s="38"/>
      <c r="L37" s="34"/>
    </row>
    <row r="38" spans="1:12" s="34" customFormat="1" ht="10.5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</row>
    <row r="39" spans="1:12" s="34" customFormat="1" ht="10.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  <c r="L39" s="39"/>
    </row>
    <row r="40" spans="1:12" s="2" customFormat="1" ht="15" customHeight="1" x14ac:dyDescent="0.15">
      <c r="A40" s="38"/>
      <c r="L40" s="26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40"/>
    </row>
    <row r="42" spans="1:12" s="34" customFormat="1" ht="12.7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26"/>
    </row>
    <row r="43" spans="1:12" s="34" customFormat="1" ht="12.7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2" customFormat="1" ht="15" customHeight="1" x14ac:dyDescent="0.15">
      <c r="A44" s="38"/>
      <c r="L44" s="26"/>
    </row>
    <row r="45" spans="1:12" s="3" customFormat="1" ht="12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L45" s="26"/>
    </row>
    <row r="46" spans="1:12" s="2" customFormat="1" ht="6.75" customHeight="1" x14ac:dyDescent="0.15">
      <c r="A46" s="38"/>
      <c r="L46" s="26"/>
    </row>
    <row r="47" spans="1:12" s="2" customFormat="1" ht="9" x14ac:dyDescent="0.15">
      <c r="A47" s="38"/>
      <c r="L47" s="26"/>
    </row>
    <row r="48" spans="1:12" s="2" customFormat="1" ht="12.75" customHeight="1" x14ac:dyDescent="0.15">
      <c r="A48" s="38"/>
      <c r="L48" s="26"/>
    </row>
    <row r="49" spans="1:12" s="2" customFormat="1" ht="33.75" customHeight="1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A62" s="38"/>
      <c r="L62" s="26"/>
    </row>
    <row r="63" spans="1:12" s="2" customFormat="1" ht="9" x14ac:dyDescent="0.15">
      <c r="A63" s="38"/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ht="9" x14ac:dyDescent="0.15">
      <c r="L167" s="26"/>
    </row>
    <row r="168" spans="1:12" s="2" customFormat="1" ht="9" x14ac:dyDescent="0.15">
      <c r="L168" s="26"/>
    </row>
    <row r="169" spans="1:12" s="2" customFormat="1" ht="9" x14ac:dyDescent="0.15">
      <c r="L169" s="26"/>
    </row>
    <row r="170" spans="1:12" s="2" customFormat="1" ht="9" x14ac:dyDescent="0.15">
      <c r="L170" s="26"/>
    </row>
    <row r="171" spans="1:12" s="2" customFormat="1" ht="9" x14ac:dyDescent="0.15">
      <c r="L171" s="26"/>
    </row>
    <row r="172" spans="1:12" s="2" customFormat="1" ht="9" x14ac:dyDescent="0.15">
      <c r="L172" s="26"/>
    </row>
    <row r="173" spans="1:12" s="2" customFormat="1" ht="9" x14ac:dyDescent="0.15">
      <c r="L173" s="26"/>
    </row>
    <row r="174" spans="1:12" s="2" customFormat="1" ht="9" x14ac:dyDescent="0.15">
      <c r="L174" s="26"/>
    </row>
    <row r="175" spans="1:12" s="2" customFormat="1" ht="9" x14ac:dyDescent="0.15">
      <c r="L175" s="26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41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41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41"/>
    </row>
  </sheetData>
  <sheetProtection algorithmName="SHA-512" hashValue="u94ksBVStWCgWcc5QCF+9uWuAD1TKusQ2tFvQ/4K6r+vDC/p06Lpyb0QsSjILyYzolJCqA72Ggsck3nyG5ytPQ==" saltValue="QuL9ohX4GMo6dRI1LUdCuA==" spinCount="100000" sheet="1" objects="1" scenarios="1"/>
  <mergeCells count="40">
    <mergeCell ref="B22:D22"/>
    <mergeCell ref="H13:J13"/>
    <mergeCell ref="B14:D14"/>
    <mergeCell ref="H14:J14"/>
    <mergeCell ref="A11:J11"/>
    <mergeCell ref="A34:D34"/>
    <mergeCell ref="H34:J34"/>
    <mergeCell ref="A32:D33"/>
    <mergeCell ref="H32:J33"/>
    <mergeCell ref="A30:J30"/>
    <mergeCell ref="A28:J28"/>
    <mergeCell ref="A12:D12"/>
    <mergeCell ref="H12:J12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H22:J22"/>
    <mergeCell ref="A17:J17"/>
    <mergeCell ref="B13:D13"/>
    <mergeCell ref="H15:I15"/>
    <mergeCell ref="H1:J1"/>
    <mergeCell ref="A1:B1"/>
    <mergeCell ref="B8:D8"/>
    <mergeCell ref="H8:J8"/>
    <mergeCell ref="H9:I9"/>
    <mergeCell ref="A4:D4"/>
    <mergeCell ref="H4:J4"/>
    <mergeCell ref="H5:J5"/>
    <mergeCell ref="B5:D5"/>
    <mergeCell ref="H6:J6"/>
    <mergeCell ref="B6:D6"/>
    <mergeCell ref="A3:J3"/>
    <mergeCell ref="B7:D7"/>
    <mergeCell ref="H7:J7"/>
  </mergeCells>
  <phoneticPr fontId="0" type="noConversion"/>
  <dataValidations count="2">
    <dataValidation type="decimal" operator="lessThanOrEqual" allowBlank="1" showInputMessage="1" showErrorMessage="1" sqref="E21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E14 E5:E8 E22" xr:uid="{00000000-0002-0000-0100-000001000000}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2018-01-23T15:16:59Z</cp:lastPrinted>
  <dcterms:created xsi:type="dcterms:W3CDTF">2006-01-30T14:36:36Z</dcterms:created>
  <dcterms:modified xsi:type="dcterms:W3CDTF">2024-05-03T07:14:52Z</dcterms:modified>
</cp:coreProperties>
</file>