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9170" windowHeight="6060" activeTab="0"/>
  </bookViews>
  <sheets>
    <sheet name="Tabelle1" sheetId="1" r:id="rId1"/>
  </sheets>
  <definedNames>
    <definedName name="_xlnm.Print_Area" localSheetId="0">'Tabelle1'!$A$1:$K$24</definedName>
  </definedNames>
  <calcPr fullCalcOnLoad="1" fullPrecision="0"/>
</workbook>
</file>

<file path=xl/sharedStrings.xml><?xml version="1.0" encoding="utf-8"?>
<sst xmlns="http://schemas.openxmlformats.org/spreadsheetml/2006/main" count="35" uniqueCount="34">
  <si>
    <t>Name:</t>
  </si>
  <si>
    <t>Vorname:</t>
  </si>
  <si>
    <t>Lehrberuf:</t>
  </si>
  <si>
    <t>Berufsnummer</t>
  </si>
  <si>
    <t>Geburtsdatum:</t>
  </si>
  <si>
    <t>Datum:</t>
  </si>
  <si>
    <t>Küferin EFZ / Küfer EFZ</t>
  </si>
  <si>
    <t xml:space="preserve">      Prüfungsjahr:</t>
  </si>
  <si>
    <t xml:space="preserve">      Schulort:</t>
  </si>
  <si>
    <t>Erfahrungsnote überbetrieblicher Kurse, Zusammenfassung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</si>
  <si>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</si>
  <si>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</si>
  <si>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 xml:space="preserve">      Lehrortskanton:</t>
  </si>
  <si>
    <t>Projektarbeit</t>
  </si>
  <si>
    <t>Kurse</t>
  </si>
  <si>
    <t>Visum üK-Organisation:</t>
  </si>
  <si>
    <t>Gefässbau</t>
  </si>
  <si>
    <t>Weinbereitung</t>
  </si>
  <si>
    <t xml:space="preserve">Dieses Formular ist bis zur 16. Woche des Prüfungsjahres an die Prüfungsorganisation des zuständigen Kantons zuzustellen. </t>
  </si>
  <si>
    <t xml:space="preserve">Total </t>
  </si>
  <si>
    <t>Semester</t>
  </si>
  <si>
    <t>Maschinen berufsspezifisch</t>
  </si>
  <si>
    <t>2</t>
  </si>
  <si>
    <t>3</t>
  </si>
  <si>
    <t>4</t>
  </si>
  <si>
    <t>5</t>
  </si>
  <si>
    <t>Maschinenbau Grundkurs</t>
  </si>
  <si>
    <t>Note</t>
  </si>
  <si>
    <t>Faktor</t>
  </si>
  <si>
    <t>Produkt</t>
  </si>
  <si>
    <t>Bemerkungen</t>
  </si>
  <si>
    <t xml:space="preserve">: 10 = Erfahrungsnote 1)        
</t>
  </si>
  <si>
    <t>Ermittlung der Erfahrungsnote des überbetrieblichen Kurses gemäss Art. 19 Abs. 5  und Art. 16 der Verordnung über die berufliche Grundbildung vom 5. Dezember 2008 sowie Teil C  und Teil D des Bildungsplanes</t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</si>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</sst>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2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7.421875" style="1" customWidth="1"/>
    <col min="2" max="3" width="12.8515625" style="1" customWidth="1"/>
    <col min="4" max="4" width="9.7109375" style="1" customWidth="1"/>
    <col min="5" max="7" width="10.140625" style="1" customWidth="1"/>
    <col min="8" max="8" width="14.8515625" style="1" customWidth="1"/>
    <col min="9" max="9" width="8.7109375" style="1" customWidth="1"/>
    <col min="10" max="10" width="11.8515625" style="1" customWidth="1"/>
    <col min="11" max="16384" width="11.421875" style="1" customWidth="1"/>
  </cols>
  <sheetData>
    <row r="1" spans="1:10" ht="14.25">
      <c r="A1" s="42"/>
      <c r="B1" s="42"/>
      <c r="C1" s="42"/>
      <c r="D1" s="9"/>
      <c r="E1" s="9"/>
      <c r="F1" s="9"/>
      <c r="H1" s="6"/>
      <c r="J1" s="10"/>
    </row>
    <row r="2" spans="1:13" ht="14.25">
      <c r="A2" s="42"/>
      <c r="B2" s="42"/>
      <c r="C2" s="42"/>
      <c r="D2" s="11"/>
      <c r="E2" s="11"/>
      <c r="F2" s="11"/>
      <c r="H2" s="12" t="s">
        <v>3</v>
      </c>
      <c r="I2" s="6">
        <v>31703</v>
      </c>
      <c r="J2" s="13"/>
      <c r="K2" s="2"/>
      <c r="L2" s="2"/>
      <c r="M2" s="2"/>
    </row>
    <row r="3" spans="1:13" ht="12.75">
      <c r="A3" s="14"/>
      <c r="B3" s="9"/>
      <c r="C3" s="9"/>
      <c r="D3" s="9"/>
      <c r="E3" s="9"/>
      <c r="F3" s="9"/>
      <c r="G3" s="9"/>
      <c r="H3" s="2"/>
      <c r="I3" s="2"/>
      <c r="J3" s="2"/>
      <c r="K3" s="2"/>
      <c r="L3" s="2"/>
      <c r="M3" s="2"/>
    </row>
    <row r="4" spans="1:13" ht="34.5" customHeight="1">
      <c r="A4" s="18" t="s">
        <v>9</v>
      </c>
      <c r="B4" s="18"/>
      <c r="C4" s="18"/>
      <c r="D4" s="22"/>
      <c r="E4" s="22"/>
      <c r="F4" s="9"/>
      <c r="G4" s="24"/>
      <c r="H4" s="16"/>
      <c r="I4" s="16"/>
      <c r="J4" s="2"/>
      <c r="K4" s="2"/>
      <c r="L4" s="2"/>
      <c r="M4" s="2"/>
    </row>
    <row r="5" spans="1:13" ht="12.75" customHeight="1">
      <c r="A5" s="9"/>
      <c r="B5" s="9"/>
      <c r="C5" s="9"/>
      <c r="D5" s="9"/>
      <c r="E5" s="9"/>
      <c r="F5" s="9"/>
      <c r="G5" s="19"/>
      <c r="H5" s="17"/>
      <c r="I5" s="17"/>
      <c r="J5" s="2"/>
      <c r="K5" s="2"/>
      <c r="L5" s="2"/>
      <c r="M5" s="2"/>
    </row>
    <row r="6" spans="1:13" ht="19.5" customHeight="1">
      <c r="A6" s="15" t="s">
        <v>0</v>
      </c>
      <c r="B6" s="56"/>
      <c r="C6" s="56"/>
      <c r="D6" s="56"/>
      <c r="E6" s="8" t="s">
        <v>7</v>
      </c>
      <c r="F6" s="8"/>
      <c r="G6" s="56"/>
      <c r="H6" s="56"/>
      <c r="I6" s="56"/>
      <c r="J6" s="26"/>
      <c r="K6" s="2"/>
      <c r="L6" s="68" t="s">
        <v>33</v>
      </c>
      <c r="M6" s="2"/>
    </row>
    <row r="7" spans="1:12" ht="19.5" customHeight="1">
      <c r="A7" s="15" t="s">
        <v>1</v>
      </c>
      <c r="B7" s="45"/>
      <c r="C7" s="45"/>
      <c r="D7" s="45"/>
      <c r="E7" s="8" t="s">
        <v>12</v>
      </c>
      <c r="F7" s="8"/>
      <c r="G7" s="45"/>
      <c r="H7" s="45"/>
      <c r="I7" s="45"/>
      <c r="J7" s="26"/>
      <c r="L7" s="68">
        <v>1</v>
      </c>
    </row>
    <row r="8" spans="1:12" ht="19.5" customHeight="1">
      <c r="A8" s="8" t="s">
        <v>4</v>
      </c>
      <c r="B8" s="45"/>
      <c r="C8" s="45"/>
      <c r="D8" s="45"/>
      <c r="E8" s="8" t="s">
        <v>8</v>
      </c>
      <c r="F8" s="8"/>
      <c r="G8" s="45"/>
      <c r="H8" s="45"/>
      <c r="I8" s="45"/>
      <c r="J8" s="26"/>
      <c r="L8" s="68">
        <v>1.5</v>
      </c>
    </row>
    <row r="9" spans="1:12" ht="38.25" customHeight="1">
      <c r="A9" s="8" t="s">
        <v>2</v>
      </c>
      <c r="B9" s="7" t="s">
        <v>6</v>
      </c>
      <c r="C9" s="7"/>
      <c r="D9" s="7"/>
      <c r="E9" s="7"/>
      <c r="F9" s="23"/>
      <c r="G9" s="8"/>
      <c r="H9" s="47"/>
      <c r="I9" s="47"/>
      <c r="L9" s="68">
        <v>2</v>
      </c>
    </row>
    <row r="10" spans="1:12" ht="48.75" customHeight="1">
      <c r="A10" s="48" t="s">
        <v>32</v>
      </c>
      <c r="B10" s="49"/>
      <c r="C10" s="49"/>
      <c r="D10" s="49"/>
      <c r="E10" s="49"/>
      <c r="F10" s="49"/>
      <c r="G10" s="49"/>
      <c r="H10" s="49"/>
      <c r="I10" s="49"/>
      <c r="L10" s="68">
        <v>2.5</v>
      </c>
    </row>
    <row r="11" spans="1:12" ht="6.75" customHeight="1">
      <c r="A11" s="27"/>
      <c r="B11" s="3"/>
      <c r="C11" s="3"/>
      <c r="D11" s="3"/>
      <c r="E11" s="3"/>
      <c r="F11" s="3"/>
      <c r="G11" s="3"/>
      <c r="H11" s="3"/>
      <c r="I11" s="3"/>
      <c r="L11" s="68">
        <v>3</v>
      </c>
    </row>
    <row r="12" spans="1:12" s="28" customFormat="1" ht="29.25" customHeight="1">
      <c r="A12" s="38" t="s">
        <v>20</v>
      </c>
      <c r="B12" s="59" t="s">
        <v>14</v>
      </c>
      <c r="C12" s="60"/>
      <c r="D12" s="61"/>
      <c r="E12" s="39" t="s">
        <v>27</v>
      </c>
      <c r="F12" s="39" t="s">
        <v>28</v>
      </c>
      <c r="G12" s="39" t="s">
        <v>29</v>
      </c>
      <c r="H12" s="64" t="s">
        <v>30</v>
      </c>
      <c r="I12" s="65"/>
      <c r="J12" s="66"/>
      <c r="L12" s="68">
        <v>3.5</v>
      </c>
    </row>
    <row r="13" spans="1:12" s="28" customFormat="1" ht="26.25" customHeight="1">
      <c r="A13" s="37" t="s">
        <v>22</v>
      </c>
      <c r="B13" s="67" t="s">
        <v>26</v>
      </c>
      <c r="C13" s="67"/>
      <c r="D13" s="67"/>
      <c r="E13" s="31"/>
      <c r="F13" s="29">
        <v>1</v>
      </c>
      <c r="G13" s="30">
        <f>SUM(E13*F13)</f>
        <v>0</v>
      </c>
      <c r="H13" s="53"/>
      <c r="I13" s="54"/>
      <c r="J13" s="54"/>
      <c r="L13" s="68">
        <v>4</v>
      </c>
    </row>
    <row r="14" spans="1:12" s="28" customFormat="1" ht="26.25" customHeight="1">
      <c r="A14" s="37" t="s">
        <v>23</v>
      </c>
      <c r="B14" s="50" t="s">
        <v>21</v>
      </c>
      <c r="C14" s="51"/>
      <c r="D14" s="52"/>
      <c r="E14" s="31"/>
      <c r="F14" s="29">
        <v>1</v>
      </c>
      <c r="G14" s="30">
        <f>SUM(E14*F14)</f>
        <v>0</v>
      </c>
      <c r="H14" s="53"/>
      <c r="I14" s="54"/>
      <c r="J14" s="54"/>
      <c r="L14" s="68">
        <v>4.5</v>
      </c>
    </row>
    <row r="15" spans="1:12" s="28" customFormat="1" ht="26.25" customHeight="1">
      <c r="A15" s="37" t="s">
        <v>24</v>
      </c>
      <c r="B15" s="55" t="s">
        <v>16</v>
      </c>
      <c r="C15" s="55"/>
      <c r="D15" s="55"/>
      <c r="E15" s="31"/>
      <c r="F15" s="29">
        <v>2</v>
      </c>
      <c r="G15" s="30">
        <f>SUM(E15*F15)</f>
        <v>0</v>
      </c>
      <c r="H15" s="53"/>
      <c r="I15" s="54"/>
      <c r="J15" s="54"/>
      <c r="L15" s="68">
        <v>5</v>
      </c>
    </row>
    <row r="16" spans="1:12" s="28" customFormat="1" ht="26.25" customHeight="1">
      <c r="A16" s="37" t="s">
        <v>24</v>
      </c>
      <c r="B16" s="50" t="s">
        <v>17</v>
      </c>
      <c r="C16" s="51"/>
      <c r="D16" s="51"/>
      <c r="E16" s="31"/>
      <c r="F16" s="29">
        <v>1</v>
      </c>
      <c r="G16" s="30">
        <f>SUM(E16*F16)</f>
        <v>0</v>
      </c>
      <c r="H16" s="62"/>
      <c r="I16" s="63"/>
      <c r="J16" s="53"/>
      <c r="L16" s="68">
        <v>5.5</v>
      </c>
    </row>
    <row r="17" spans="1:12" s="28" customFormat="1" ht="26.25" customHeight="1" thickBot="1">
      <c r="A17" s="37" t="s">
        <v>25</v>
      </c>
      <c r="B17" s="50" t="s">
        <v>13</v>
      </c>
      <c r="C17" s="51"/>
      <c r="D17" s="51"/>
      <c r="E17" s="41"/>
      <c r="F17" s="29">
        <v>5</v>
      </c>
      <c r="G17" s="30">
        <f>SUM(E17*F17)</f>
        <v>0</v>
      </c>
      <c r="H17" s="53"/>
      <c r="I17" s="54"/>
      <c r="J17" s="54"/>
      <c r="L17" s="68">
        <v>6</v>
      </c>
    </row>
    <row r="18" spans="1:10" s="28" customFormat="1" ht="28.5" customHeight="1" thickBot="1" thickTop="1">
      <c r="A18" s="32"/>
      <c r="B18" s="33"/>
      <c r="C18" s="33"/>
      <c r="D18" s="34"/>
      <c r="E18" s="35"/>
      <c r="F18" s="36" t="s">
        <v>19</v>
      </c>
      <c r="G18" s="30">
        <f>SUM(G13:G17)</f>
        <v>0</v>
      </c>
      <c r="H18" s="57" t="s">
        <v>31</v>
      </c>
      <c r="I18" s="58"/>
      <c r="J18" s="40">
        <f>ROUND((SUM(G18/10))*2,0)/2</f>
        <v>0</v>
      </c>
    </row>
    <row r="19" ht="9.75" customHeight="1" thickTop="1">
      <c r="A19" s="3"/>
    </row>
    <row r="20" spans="1:9" ht="38.25" customHeight="1">
      <c r="A20" s="25" t="s">
        <v>5</v>
      </c>
      <c r="B20" s="44"/>
      <c r="C20" s="44"/>
      <c r="E20" s="47" t="s">
        <v>15</v>
      </c>
      <c r="F20" s="47"/>
      <c r="G20" s="43"/>
      <c r="H20" s="43"/>
      <c r="I20" s="43"/>
    </row>
    <row r="21" spans="1:10" s="2" customFormat="1" ht="14.25" customHeight="1">
      <c r="A21" s="20"/>
      <c r="B21" s="46"/>
      <c r="C21" s="46"/>
      <c r="D21" s="7"/>
      <c r="E21" s="7"/>
      <c r="F21" s="13"/>
      <c r="G21" s="46"/>
      <c r="H21" s="46"/>
      <c r="I21" s="4"/>
      <c r="J21" s="21"/>
    </row>
    <row r="22" ht="23.25" customHeight="1">
      <c r="A22" s="1" t="s">
        <v>10</v>
      </c>
    </row>
    <row r="23" ht="15" customHeight="1">
      <c r="A23" s="1" t="s">
        <v>11</v>
      </c>
    </row>
    <row r="24" ht="15" customHeight="1">
      <c r="A24" s="1" t="s">
        <v>18</v>
      </c>
    </row>
    <row r="25" ht="15" customHeight="1">
      <c r="A25" s="5"/>
    </row>
    <row r="26" spans="1:6" ht="39.75" customHeight="1">
      <c r="A26" s="2"/>
      <c r="B26" s="2"/>
      <c r="C26" s="2"/>
      <c r="D26" s="2"/>
      <c r="E26" s="2"/>
      <c r="F26" s="2"/>
    </row>
    <row r="27" spans="1:6" ht="39.7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</sheetData>
  <sheetProtection password="CA6D" sheet="1" selectLockedCells="1"/>
  <mergeCells count="27">
    <mergeCell ref="H18:I18"/>
    <mergeCell ref="H15:J15"/>
    <mergeCell ref="B17:D17"/>
    <mergeCell ref="H17:J17"/>
    <mergeCell ref="B12:D12"/>
    <mergeCell ref="B16:D16"/>
    <mergeCell ref="H16:J16"/>
    <mergeCell ref="H12:J12"/>
    <mergeCell ref="B13:D13"/>
    <mergeCell ref="H13:J13"/>
    <mergeCell ref="H14:J14"/>
    <mergeCell ref="B15:D15"/>
    <mergeCell ref="B6:D6"/>
    <mergeCell ref="B7:D7"/>
    <mergeCell ref="B8:D8"/>
    <mergeCell ref="G6:I6"/>
    <mergeCell ref="G7:I7"/>
    <mergeCell ref="A1:C2"/>
    <mergeCell ref="G20:I20"/>
    <mergeCell ref="B20:C20"/>
    <mergeCell ref="G8:I8"/>
    <mergeCell ref="B21:C21"/>
    <mergeCell ref="G21:H21"/>
    <mergeCell ref="H9:I9"/>
    <mergeCell ref="E20:F20"/>
    <mergeCell ref="A10:I10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" sqref="E13:E17">
      <formula1>$L$7:$L$17</formula1>
    </dataValidation>
  </dataValidation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2012-02-24T09:14:25Z</cp:lastPrinted>
  <dcterms:created xsi:type="dcterms:W3CDTF">2002-05-01T13:13:13Z</dcterms:created>
  <dcterms:modified xsi:type="dcterms:W3CDTF">2012-02-24T09:14:27Z</dcterms:modified>
  <cp:category/>
  <cp:version/>
  <cp:contentType/>
  <cp:contentStatus/>
</cp:coreProperties>
</file>